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27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<sst xmlns="http://schemas.openxmlformats.org/spreadsheetml/2006/main" count="1789" uniqueCount="161">
  <si>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</si>
  <si>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</si>
  <si>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</si>
  <si>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</si>
  <si>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</si>
  <si>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</si>
  <si>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</si>
  <si>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</si>
  <si>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</si>
  <si>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</si>
  <si>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</si>
  <si>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</si>
  <si>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</si>
  <si>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</si>
  <si>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</si>
  <si>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</si>
  <si>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</si>
  <si>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</si>
  <si>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</si>
  <si>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</si>
  <si>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</si>
  <si>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</si>
  <si>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</si>
  <si>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</si>
  <si>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</si>
  <si>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</si>
  <si>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</si>
  <si>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</si>
  <si>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</si>
  <si>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</si>
  <si>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</si>
  <si>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</si>
  <si>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</si>
  <si>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</si>
  <si>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</si>
  <si>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</si>
  <si>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</si>
  <si>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</si>
  <si>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</si>
  <si>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</si>
  <si>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</si>
  <si>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</si>
  <si>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</si>
  <si>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</si>
  <si>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</si>
  <si>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</si>
  <si>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</si>
  <si>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</si>
  <si>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</si>
  <si>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</si>
  <si>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</si>
  <si>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</si>
  <si>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</si>
  <si>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</si>
  <si>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</si>
  <si>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</si>
  <si>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</si>
  <si>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</si>
  <si>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</si>
  <si>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</si>
  <si>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</si>
  <si>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</si>
  <si>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</si>
  <si>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</si>
  <si>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</si>
  <si>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</si>
  <si>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</si>
  <si>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</si>
  <si>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</si>
  <si>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</si>
  <si>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</si>
  <si>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</si>
  <si>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</si>
  <si>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</si>
  <si>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</si>
  <si>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</si>
  <si>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</si>
  <si>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</si>
  <si>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</si>
  <si>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</si>
  <si>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</si>
  <si>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</si>
  <si>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</si>
  <si>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</si>
  <si>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</si>
  <si>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</si>
  <si>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</si>
  <si>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</si>
  <si>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</si>
  <si>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</si>
  <si>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</si>
  <si>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</si>
  <si>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</si>
  <si>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</si>
  <si>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</si>
  <si>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</si>
  <si>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</si>
  <si>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</si>
  <si>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</si>
  <si>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</si>
  <si>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</si>
  <si>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</si>
  <si>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</si>
  <si>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</si>
  <si>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</si>
  <si>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</si>
  <si>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</si>
  <si>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</si>
  <si>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</si>
  <si>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</si>
  <si>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</si>
  <si>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</si>
  <si>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</si>
  <si>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</si>
  <si>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</si>
  <si>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</si>
  <si>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</si>
  <si>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</si>
  <si>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</si>
  <si>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</si>
  <si>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</si>
  <si>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</si>
  <si>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</si>
  <si>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</si>
  <si>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</si>
  <si>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</si>
  <si>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</si>
  <si>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</si>
  <si>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</si>
  <si>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</si>
  <si>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</si>
  <si>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</si>
  <si>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</si>
  <si>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</si>
  <si>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</si>
  <si>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</si>
  <si>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</si>
  <si>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</si>
  <si>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</si>
  <si>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 xml:space="preserve">Maguindanao (except Cotabato City)                </t>
  </si>
  <si>
    <t>Province</t>
  </si>
  <si>
    <t>X - Northern Mindanao</t>
  </si>
  <si>
    <t>Percent Share</t>
  </si>
  <si>
    <t>Note: Details of floor area and value may not add up to their respective totals due to rounding.</t>
  </si>
  <si>
    <t>Source:   Generation of Construction Statistics from Approved Building Permit: Philippines 2020 - Final  Results</t>
  </si>
  <si>
    <t xml:space="preserve">                Philippine Statistics Authority</t>
  </si>
  <si>
    <t>Table 1. (cont.)</t>
  </si>
  <si>
    <t>Table 2. (cont.)</t>
  </si>
  <si>
    <t>Table 3. (cont.)</t>
  </si>
  <si>
    <t>Table 4. (cont.)</t>
  </si>
  <si>
    <t>Table 5. (cont.)</t>
  </si>
  <si>
    <t>Table 6. (cont.)</t>
  </si>
  <si>
    <t>Table 7. (cont.)</t>
  </si>
  <si>
    <t>Table 7.  Number, Floor Area and Value of Agricultural Building Constructions by Type and by Province : Third Quarter 2020</t>
  </si>
  <si>
    <t>Welfare/ChariTable Structures</t>
  </si>
  <si>
    <t>Table 6. Number, Floor Area and Value of Institutional Building Constructions by Type and by Province : Third Quarter 2020</t>
  </si>
  <si>
    <t>Table 5. Number, Floor Area and Value of Industrial Building Constructions by Type and by Province : Third Quarter 2020</t>
  </si>
  <si>
    <t>Table 4. Number, Floor Area and Value of Commercial Building Constructions by Type and by Province : Third Quarter 2020</t>
  </si>
  <si>
    <t>Table 3. Number, Floor Area and Value of Non-Residential Constructions by Type and by Province : Third Quarter 2020</t>
  </si>
  <si>
    <t>Table 2. Number, Floor Area and Value of Residential Constructions by Type and by Province : Third Quarter 2020</t>
  </si>
  <si>
    <t>Table 1. Number, Floor Area and Value of Constructions by Type and by Province : Third Quarter 2020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</si>
</sst>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78" fontId="43" fillId="0" borderId="0" xfId="0" applyNumberFormat="1" applyFont="1" applyAlignment="1">
      <alignment horizontal="center" vertical="center"/>
    </xf>
    <xf numFmtId="184" fontId="43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178" fontId="43" fillId="0" borderId="0" xfId="0" applyNumberFormat="1" applyFont="1" applyBorder="1" applyAlignment="1">
      <alignment horizontal="center" vertical="center"/>
    </xf>
    <xf numFmtId="179" fontId="43" fillId="0" borderId="0" xfId="0" applyNumberFormat="1" applyFont="1" applyBorder="1" applyAlignment="1">
      <alignment/>
    </xf>
    <xf numFmtId="179" fontId="44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9" fontId="43" fillId="0" borderId="0" xfId="0" applyNumberFormat="1" applyFont="1" applyAlignment="1" quotePrefix="1">
      <alignment/>
    </xf>
    <xf numFmtId="179" fontId="45" fillId="0" borderId="0" xfId="0" applyNumberFormat="1" applyFont="1" applyAlignment="1">
      <alignment/>
    </xf>
    <xf numFmtId="185" fontId="45" fillId="0" borderId="0" xfId="0" applyNumberFormat="1" applyFont="1" applyAlignment="1">
      <alignment horizontal="left" indent="1"/>
    </xf>
    <xf numFmtId="179" fontId="43" fillId="0" borderId="17" xfId="0" applyNumberFormat="1" applyFont="1" applyBorder="1" applyAlignment="1">
      <alignment/>
    </xf>
    <xf numFmtId="0" fontId="4" fillId="0" borderId="0" xfId="55" applyFont="1">
      <alignment/>
      <protection/>
    </xf>
    <xf numFmtId="0" fontId="3" fillId="0" borderId="0" xfId="55">
      <alignment/>
      <protection/>
    </xf>
    <xf numFmtId="0" fontId="4" fillId="0" borderId="0" xfId="55" applyFont="1" applyAlignment="1">
      <alignment horizontal="right"/>
      <protection/>
    </xf>
    <xf numFmtId="3" fontId="43" fillId="0" borderId="0" xfId="56" applyNumberFormat="1" applyFont="1">
      <alignment/>
      <protection/>
    </xf>
    <xf numFmtId="3" fontId="4" fillId="0" borderId="0" xfId="55" applyNumberFormat="1" applyFont="1">
      <alignment/>
      <protection/>
    </xf>
    <xf numFmtId="186" fontId="4" fillId="0" borderId="0" xfId="55" applyNumberFormat="1" applyFont="1">
      <alignment/>
      <protection/>
    </xf>
    <xf numFmtId="0" fontId="43" fillId="0" borderId="0" xfId="55" applyFont="1">
      <alignment/>
      <protection/>
    </xf>
    <xf numFmtId="0" fontId="43" fillId="0" borderId="0" xfId="55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40" t="s">
        <v>160</v>
      </c>
      <c r="B1" s="40"/>
      <c r="C1" s="40"/>
      <c r="D1" s="40"/>
      <c r="E1" s="40"/>
      <c r="F1" s="40"/>
      <c r="G1" s="40"/>
      <c r="H1" s="40"/>
      <c r="I1" s="40"/>
      <c r="J1" s="40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41" t="s">
        <v>3</v>
      </c>
      <c r="C4" s="41"/>
      <c r="D4" s="41"/>
      <c r="E4" s="41" t="s">
        <v>4</v>
      </c>
      <c r="F4" s="41"/>
      <c r="G4" s="41"/>
      <c r="H4" s="41" t="s">
        <v>5</v>
      </c>
      <c r="I4" s="41"/>
      <c r="J4" s="42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140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9" t="s">
        <v>41</v>
      </c>
      <c r="B9" s="9">
        <v>34679</v>
      </c>
      <c r="C9" s="9">
        <v>6777347</v>
      </c>
      <c r="D9" s="9">
        <v>77581404.743</v>
      </c>
      <c r="E9" s="9">
        <v>24819</v>
      </c>
      <c r="F9" s="9">
        <v>3535126</v>
      </c>
      <c r="G9" s="9">
        <v>38489771.462</v>
      </c>
      <c r="H9" s="9">
        <v>5238</v>
      </c>
      <c r="I9" s="9">
        <v>3178876</v>
      </c>
      <c r="J9" s="9">
        <v>33414735.887</v>
      </c>
      <c r="K9" s="9"/>
    </row>
    <row r="10" spans="1:11" s="5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5" customFormat="1" ht="12.75">
      <c r="A11" s="5" t="s">
        <v>42</v>
      </c>
      <c r="B11" s="5">
        <v>1469</v>
      </c>
      <c r="C11" s="5">
        <v>1445654</v>
      </c>
      <c r="D11" s="5">
        <v>22906897.198000003</v>
      </c>
      <c r="E11" s="5">
        <v>926</v>
      </c>
      <c r="F11" s="5">
        <v>743122</v>
      </c>
      <c r="G11" s="5">
        <v>11838926.747</v>
      </c>
      <c r="H11" s="5">
        <v>155</v>
      </c>
      <c r="I11" s="5">
        <v>697823</v>
      </c>
      <c r="J11" s="5">
        <v>8287084.577</v>
      </c>
    </row>
    <row r="12" spans="1:10" s="5" customFormat="1" ht="12.75">
      <c r="A12" s="27" t="s">
        <v>142</v>
      </c>
      <c r="B12" s="28">
        <f>B11/B$9*100</f>
        <v>4.235992964041639</v>
      </c>
      <c r="C12" s="28">
        <f aca="true" t="shared" si="0" ref="C12:I12">C11/C$9*100</f>
        <v>21.330677033358334</v>
      </c>
      <c r="D12" s="28">
        <f t="shared" si="0"/>
        <v>29.526272789056247</v>
      </c>
      <c r="E12" s="28">
        <f t="shared" si="0"/>
        <v>3.73101253072243</v>
      </c>
      <c r="F12" s="28">
        <f t="shared" si="0"/>
        <v>21.021089488748068</v>
      </c>
      <c r="G12" s="28">
        <f t="shared" si="0"/>
        <v>30.758630922733015</v>
      </c>
      <c r="H12" s="28">
        <f t="shared" si="0"/>
        <v>2.9591447117220313</v>
      </c>
      <c r="I12" s="28">
        <f t="shared" si="0"/>
        <v>21.95187858853255</v>
      </c>
      <c r="J12" s="28">
        <f>J11/J$9*100</f>
        <v>24.800688549581174</v>
      </c>
    </row>
    <row r="13" spans="1:10" s="5" customFormat="1" ht="12.75">
      <c r="A13" s="5" t="s">
        <v>43</v>
      </c>
      <c r="B13" s="5">
        <v>84</v>
      </c>
      <c r="C13" s="5">
        <v>18849</v>
      </c>
      <c r="D13" s="5">
        <v>275381.278</v>
      </c>
      <c r="E13" s="5">
        <v>47</v>
      </c>
      <c r="F13" s="5">
        <v>15733</v>
      </c>
      <c r="G13" s="5">
        <v>201157.335</v>
      </c>
      <c r="H13" s="5">
        <v>6</v>
      </c>
      <c r="I13" s="5">
        <v>2489</v>
      </c>
      <c r="J13" s="5">
        <v>27488.194</v>
      </c>
    </row>
    <row r="14" spans="1:10" s="5" customFormat="1" ht="12.75">
      <c r="A14" s="5" t="s">
        <v>44</v>
      </c>
      <c r="B14" s="5">
        <v>285</v>
      </c>
      <c r="C14" s="5">
        <v>247616</v>
      </c>
      <c r="D14" s="5">
        <v>4846011.181</v>
      </c>
      <c r="E14" s="5">
        <v>190</v>
      </c>
      <c r="F14" s="5">
        <v>160975</v>
      </c>
      <c r="G14" s="5">
        <v>3467915.626</v>
      </c>
      <c r="H14" s="5">
        <v>40</v>
      </c>
      <c r="I14" s="5">
        <v>84452</v>
      </c>
      <c r="J14" s="5">
        <v>1118716.709</v>
      </c>
    </row>
    <row r="15" spans="1:10" s="5" customFormat="1" ht="12.75">
      <c r="A15" s="5" t="s">
        <v>45</v>
      </c>
      <c r="B15" s="5">
        <v>443</v>
      </c>
      <c r="C15" s="5">
        <v>110752</v>
      </c>
      <c r="D15" s="5">
        <v>931485.2799999999</v>
      </c>
      <c r="E15" s="5">
        <v>332</v>
      </c>
      <c r="F15" s="5">
        <v>63573</v>
      </c>
      <c r="G15" s="5">
        <v>556258.314</v>
      </c>
      <c r="H15" s="5">
        <v>59</v>
      </c>
      <c r="I15" s="5">
        <v>45286</v>
      </c>
      <c r="J15" s="5">
        <v>284393.533</v>
      </c>
    </row>
    <row r="16" spans="1:10" s="5" customFormat="1" ht="12.75">
      <c r="A16" s="5" t="s">
        <v>46</v>
      </c>
      <c r="B16" s="5">
        <v>657</v>
      </c>
      <c r="C16" s="5">
        <v>1068437</v>
      </c>
      <c r="D16" s="5">
        <v>16854019.459</v>
      </c>
      <c r="E16" s="5">
        <v>357</v>
      </c>
      <c r="F16" s="5">
        <v>502841</v>
      </c>
      <c r="G16" s="5">
        <v>7613595.472</v>
      </c>
      <c r="H16" s="5">
        <v>50</v>
      </c>
      <c r="I16" s="5">
        <v>565596</v>
      </c>
      <c r="J16" s="5">
        <v>6856486.141</v>
      </c>
    </row>
    <row r="17" s="5" customFormat="1" ht="12.75"/>
    <row r="18" spans="1:10" s="5" customFormat="1" ht="12.75">
      <c r="A18" s="5" t="s">
        <v>47</v>
      </c>
      <c r="B18" s="5">
        <v>362</v>
      </c>
      <c r="C18" s="5">
        <v>100329</v>
      </c>
      <c r="D18" s="5">
        <v>1192282.7680000002</v>
      </c>
      <c r="E18" s="5">
        <v>280</v>
      </c>
      <c r="F18" s="5">
        <v>60868</v>
      </c>
      <c r="G18" s="5">
        <v>679401.974</v>
      </c>
      <c r="H18" s="5">
        <v>67</v>
      </c>
      <c r="I18" s="5">
        <v>38154</v>
      </c>
      <c r="J18" s="5">
        <v>483872.021</v>
      </c>
    </row>
    <row r="19" spans="1:10" s="5" customFormat="1" ht="12.75">
      <c r="A19" s="27" t="s">
        <v>142</v>
      </c>
      <c r="B19" s="28">
        <f aca="true" t="shared" si="1" ref="B19:J19">B18/B$9*100</f>
        <v>1.0438593961763605</v>
      </c>
      <c r="C19" s="28">
        <f t="shared" si="1"/>
        <v>1.4803580220992079</v>
      </c>
      <c r="D19" s="28">
        <f t="shared" si="1"/>
        <v>1.536815132375619</v>
      </c>
      <c r="E19" s="28">
        <f t="shared" si="1"/>
        <v>1.1281679358555945</v>
      </c>
      <c r="F19" s="28">
        <f t="shared" si="1"/>
        <v>1.7218056725559427</v>
      </c>
      <c r="G19" s="28">
        <f t="shared" si="1"/>
        <v>1.7651494103329681</v>
      </c>
      <c r="H19" s="28">
        <f t="shared" si="1"/>
        <v>1.279114165712104</v>
      </c>
      <c r="I19" s="28">
        <f t="shared" si="1"/>
        <v>1.200235554957161</v>
      </c>
      <c r="J19" s="28">
        <f t="shared" si="1"/>
        <v>1.4480797413342728</v>
      </c>
    </row>
    <row r="20" spans="1:10" s="5" customFormat="1" ht="12.75">
      <c r="A20" s="5" t="s">
        <v>48</v>
      </c>
      <c r="B20" s="5">
        <v>19</v>
      </c>
      <c r="C20" s="5">
        <v>5231</v>
      </c>
      <c r="D20" s="5">
        <v>45257.943999999996</v>
      </c>
      <c r="E20" s="5">
        <v>9</v>
      </c>
      <c r="F20" s="5">
        <v>1641</v>
      </c>
      <c r="G20" s="5">
        <v>13426.079</v>
      </c>
      <c r="H20" s="5">
        <v>7</v>
      </c>
      <c r="I20" s="5">
        <v>3480</v>
      </c>
      <c r="J20" s="5">
        <v>28705.265</v>
      </c>
    </row>
    <row r="21" spans="1:10" s="5" customFormat="1" ht="12.75">
      <c r="A21" s="5" t="s">
        <v>49</v>
      </c>
      <c r="B21" s="5">
        <v>194</v>
      </c>
      <c r="C21" s="5">
        <v>63178</v>
      </c>
      <c r="D21" s="5">
        <v>738996.754</v>
      </c>
      <c r="E21" s="5">
        <v>168</v>
      </c>
      <c r="F21" s="5">
        <v>45372</v>
      </c>
      <c r="G21" s="5">
        <v>545978.913</v>
      </c>
      <c r="H21" s="5">
        <v>17</v>
      </c>
      <c r="I21" s="5">
        <v>16675</v>
      </c>
      <c r="J21" s="5">
        <v>169394.577</v>
      </c>
    </row>
    <row r="22" spans="1:10" s="5" customFormat="1" ht="12.75">
      <c r="A22" s="5" t="s">
        <v>50</v>
      </c>
      <c r="B22" s="5">
        <v>12</v>
      </c>
      <c r="C22" s="5">
        <v>5264</v>
      </c>
      <c r="D22" s="5">
        <v>13737.33</v>
      </c>
      <c r="E22" s="5">
        <v>0</v>
      </c>
      <c r="F22" s="5">
        <v>0</v>
      </c>
      <c r="G22" s="5">
        <v>0</v>
      </c>
      <c r="H22" s="5">
        <v>12</v>
      </c>
      <c r="I22" s="5">
        <v>5264</v>
      </c>
      <c r="J22" s="5">
        <v>13737.33</v>
      </c>
    </row>
    <row r="23" spans="1:10" s="5" customFormat="1" ht="12.75">
      <c r="A23" s="5" t="s">
        <v>51</v>
      </c>
      <c r="B23" s="5">
        <v>38</v>
      </c>
      <c r="C23" s="5">
        <v>11245</v>
      </c>
      <c r="D23" s="5">
        <v>137915.804</v>
      </c>
      <c r="E23" s="5">
        <v>25</v>
      </c>
      <c r="F23" s="5">
        <v>6387</v>
      </c>
      <c r="G23" s="5">
        <v>55364.023</v>
      </c>
      <c r="H23" s="5">
        <v>13</v>
      </c>
      <c r="I23" s="5">
        <v>4858</v>
      </c>
      <c r="J23" s="5">
        <v>82551.781</v>
      </c>
    </row>
    <row r="24" spans="1:10" s="5" customFormat="1" ht="12.75">
      <c r="A24" s="5" t="s">
        <v>52</v>
      </c>
      <c r="B24" s="5">
        <v>16</v>
      </c>
      <c r="C24" s="5">
        <v>7085</v>
      </c>
      <c r="D24" s="5">
        <v>160765.78</v>
      </c>
      <c r="E24" s="5">
        <v>6</v>
      </c>
      <c r="F24" s="5">
        <v>715</v>
      </c>
      <c r="G24" s="5">
        <v>9507.561</v>
      </c>
      <c r="H24" s="5">
        <v>9</v>
      </c>
      <c r="I24" s="5">
        <v>6304</v>
      </c>
      <c r="J24" s="5">
        <v>150450.961</v>
      </c>
    </row>
    <row r="25" spans="1:10" s="5" customFormat="1" ht="12.75">
      <c r="A25" s="5" t="s">
        <v>53</v>
      </c>
      <c r="B25" s="5">
        <v>83</v>
      </c>
      <c r="C25" s="5">
        <v>8326</v>
      </c>
      <c r="D25" s="5">
        <v>95609.156</v>
      </c>
      <c r="E25" s="5">
        <v>72</v>
      </c>
      <c r="F25" s="5">
        <v>6753</v>
      </c>
      <c r="G25" s="5">
        <v>55125.398</v>
      </c>
      <c r="H25" s="5">
        <v>9</v>
      </c>
      <c r="I25" s="5">
        <v>1573</v>
      </c>
      <c r="J25" s="5">
        <v>39032.107</v>
      </c>
    </row>
    <row r="26" s="5" customFormat="1" ht="12.75"/>
    <row r="27" spans="1:10" s="5" customFormat="1" ht="12.75">
      <c r="A27" s="5" t="s">
        <v>54</v>
      </c>
      <c r="B27" s="5">
        <v>3867</v>
      </c>
      <c r="C27" s="5">
        <v>527575</v>
      </c>
      <c r="D27" s="5">
        <v>6450483.705</v>
      </c>
      <c r="E27" s="5">
        <v>3069</v>
      </c>
      <c r="F27" s="5">
        <v>334473</v>
      </c>
      <c r="G27" s="5">
        <v>3316200.807</v>
      </c>
      <c r="H27" s="5">
        <v>438</v>
      </c>
      <c r="I27" s="5">
        <v>187712</v>
      </c>
      <c r="J27" s="5">
        <v>3004313.354</v>
      </c>
    </row>
    <row r="28" spans="1:10" s="5" customFormat="1" ht="12.75">
      <c r="A28" s="27" t="s">
        <v>142</v>
      </c>
      <c r="B28" s="28">
        <f aca="true" t="shared" si="2" ref="B28:J28">B27/B$9*100</f>
        <v>11.150840566336976</v>
      </c>
      <c r="C28" s="28">
        <f t="shared" si="2"/>
        <v>7.784388197918743</v>
      </c>
      <c r="D28" s="28">
        <f t="shared" si="2"/>
        <v>8.31447139474748</v>
      </c>
      <c r="E28" s="28">
        <f t="shared" si="2"/>
        <v>12.365526411217212</v>
      </c>
      <c r="F28" s="28">
        <f t="shared" si="2"/>
        <v>9.461416651061375</v>
      </c>
      <c r="G28" s="28">
        <f t="shared" si="2"/>
        <v>8.615797602939793</v>
      </c>
      <c r="H28" s="28">
        <f t="shared" si="2"/>
        <v>8.36197021764032</v>
      </c>
      <c r="I28" s="28">
        <f t="shared" si="2"/>
        <v>5.904980250881129</v>
      </c>
      <c r="J28" s="28">
        <f t="shared" si="2"/>
        <v>8.990983391758089</v>
      </c>
    </row>
    <row r="29" spans="1:10" s="5" customFormat="1" ht="12.75">
      <c r="A29" s="5" t="s">
        <v>55</v>
      </c>
      <c r="B29" s="5">
        <v>1390</v>
      </c>
      <c r="C29" s="5">
        <v>119150</v>
      </c>
      <c r="D29" s="5">
        <v>1255149.5920000002</v>
      </c>
      <c r="E29" s="5">
        <v>1146</v>
      </c>
      <c r="F29" s="5">
        <v>103143</v>
      </c>
      <c r="G29" s="5">
        <v>1017099.194</v>
      </c>
      <c r="H29" s="5">
        <v>62</v>
      </c>
      <c r="I29" s="5">
        <v>14564</v>
      </c>
      <c r="J29" s="5">
        <v>199331.041</v>
      </c>
    </row>
    <row r="30" spans="1:10" s="5" customFormat="1" ht="12.75">
      <c r="A30" s="5" t="s">
        <v>56</v>
      </c>
      <c r="B30" s="5">
        <v>560</v>
      </c>
      <c r="C30" s="5">
        <v>56803</v>
      </c>
      <c r="D30" s="5">
        <v>536385.1930000001</v>
      </c>
      <c r="E30" s="5">
        <v>427</v>
      </c>
      <c r="F30" s="5">
        <v>45687</v>
      </c>
      <c r="G30" s="5">
        <v>437548.833</v>
      </c>
      <c r="H30" s="5">
        <v>36</v>
      </c>
      <c r="I30" s="5">
        <v>11116</v>
      </c>
      <c r="J30" s="5">
        <v>90497.609</v>
      </c>
    </row>
    <row r="31" spans="1:10" s="5" customFormat="1" ht="12.75">
      <c r="A31" s="5" t="s">
        <v>57</v>
      </c>
      <c r="B31" s="5">
        <v>320</v>
      </c>
      <c r="C31" s="5">
        <v>53064</v>
      </c>
      <c r="D31" s="5">
        <v>641876.388</v>
      </c>
      <c r="E31" s="5">
        <v>242</v>
      </c>
      <c r="F31" s="5">
        <v>30755</v>
      </c>
      <c r="G31" s="5">
        <v>336473.298</v>
      </c>
      <c r="H31" s="5">
        <v>55</v>
      </c>
      <c r="I31" s="5">
        <v>21158</v>
      </c>
      <c r="J31" s="5">
        <v>291006.639</v>
      </c>
    </row>
    <row r="32" spans="1:10" s="5" customFormat="1" ht="12.75">
      <c r="A32" s="5" t="s">
        <v>58</v>
      </c>
      <c r="B32" s="5">
        <v>1597</v>
      </c>
      <c r="C32" s="5">
        <v>298558</v>
      </c>
      <c r="D32" s="5">
        <v>4017072.5319999997</v>
      </c>
      <c r="E32" s="5">
        <v>1254</v>
      </c>
      <c r="F32" s="5">
        <v>154888</v>
      </c>
      <c r="G32" s="5">
        <v>1525079.482</v>
      </c>
      <c r="H32" s="5">
        <v>285</v>
      </c>
      <c r="I32" s="5">
        <v>140874</v>
      </c>
      <c r="J32" s="5">
        <v>2423478.065</v>
      </c>
    </row>
    <row r="33" s="5" customFormat="1" ht="12.75"/>
    <row r="34" spans="1:10" s="5" customFormat="1" ht="12.75">
      <c r="A34" s="5" t="s">
        <v>59</v>
      </c>
      <c r="B34" s="5">
        <v>993</v>
      </c>
      <c r="C34" s="5">
        <v>164247</v>
      </c>
      <c r="D34" s="5">
        <v>2526831.869</v>
      </c>
      <c r="E34" s="5">
        <v>746</v>
      </c>
      <c r="F34" s="5">
        <v>71985</v>
      </c>
      <c r="G34" s="5">
        <v>772033.715</v>
      </c>
      <c r="H34" s="5">
        <v>184</v>
      </c>
      <c r="I34" s="5">
        <v>91446</v>
      </c>
      <c r="J34" s="5">
        <v>1615406.26</v>
      </c>
    </row>
    <row r="35" spans="1:10" s="5" customFormat="1" ht="12.75">
      <c r="A35" s="27" t="s">
        <v>142</v>
      </c>
      <c r="B35" s="28">
        <f aca="true" t="shared" si="3" ref="B35:J35">B34/B$9*100</f>
        <v>2.863404365754491</v>
      </c>
      <c r="C35" s="28">
        <f t="shared" si="3"/>
        <v>2.4234704228660564</v>
      </c>
      <c r="D35" s="28">
        <f t="shared" si="3"/>
        <v>3.2570071106220726</v>
      </c>
      <c r="E35" s="28">
        <f t="shared" si="3"/>
        <v>3.005761714815262</v>
      </c>
      <c r="F35" s="28">
        <f t="shared" si="3"/>
        <v>2.0362781977219484</v>
      </c>
      <c r="G35" s="28">
        <f t="shared" si="3"/>
        <v>2.0058152742273614</v>
      </c>
      <c r="H35" s="28">
        <f t="shared" si="3"/>
        <v>3.512791141657121</v>
      </c>
      <c r="I35" s="28">
        <f t="shared" si="3"/>
        <v>2.8766771651363565</v>
      </c>
      <c r="J35" s="28">
        <f t="shared" si="3"/>
        <v>4.834412773642403</v>
      </c>
    </row>
    <row r="36" spans="1:10" s="5" customFormat="1" ht="12.75">
      <c r="A36" s="5" t="s">
        <v>60</v>
      </c>
      <c r="B36" s="5">
        <v>33</v>
      </c>
      <c r="C36" s="5">
        <v>3643</v>
      </c>
      <c r="D36" s="5">
        <v>95841.362</v>
      </c>
      <c r="E36" s="5">
        <v>25</v>
      </c>
      <c r="F36" s="5">
        <v>3061</v>
      </c>
      <c r="G36" s="5">
        <v>51959.751</v>
      </c>
      <c r="H36" s="5">
        <v>6</v>
      </c>
      <c r="I36" s="5">
        <v>538</v>
      </c>
      <c r="J36" s="5">
        <v>7603.275</v>
      </c>
    </row>
    <row r="37" spans="1:10" s="5" customFormat="1" ht="12.75">
      <c r="A37" s="5" t="s">
        <v>61</v>
      </c>
      <c r="B37" s="5">
        <v>449</v>
      </c>
      <c r="C37" s="5">
        <v>38004</v>
      </c>
      <c r="D37" s="5">
        <v>316102</v>
      </c>
      <c r="E37" s="5">
        <v>409</v>
      </c>
      <c r="F37" s="5">
        <v>29119</v>
      </c>
      <c r="G37" s="5">
        <v>244252.044</v>
      </c>
      <c r="H37" s="5">
        <v>40</v>
      </c>
      <c r="I37" s="5">
        <v>8885</v>
      </c>
      <c r="J37" s="5">
        <v>71849.956</v>
      </c>
    </row>
    <row r="38" spans="1:10" s="5" customFormat="1" ht="12.75">
      <c r="A38" s="5" t="s">
        <v>62</v>
      </c>
      <c r="B38" s="5">
        <v>427</v>
      </c>
      <c r="C38" s="5">
        <v>109091</v>
      </c>
      <c r="D38" s="5">
        <v>1884634.824</v>
      </c>
      <c r="E38" s="5">
        <v>261</v>
      </c>
      <c r="F38" s="5">
        <v>32660</v>
      </c>
      <c r="G38" s="5">
        <v>395272.202</v>
      </c>
      <c r="H38" s="5">
        <v>123</v>
      </c>
      <c r="I38" s="5">
        <v>75659</v>
      </c>
      <c r="J38" s="5">
        <v>1433716.701</v>
      </c>
    </row>
    <row r="39" spans="1:10" s="5" customFormat="1" ht="12.75">
      <c r="A39" s="5" t="s">
        <v>63</v>
      </c>
      <c r="B39" s="5">
        <v>51</v>
      </c>
      <c r="C39" s="5">
        <v>7066</v>
      </c>
      <c r="D39" s="5">
        <v>152835.33000000002</v>
      </c>
      <c r="E39" s="5">
        <v>26</v>
      </c>
      <c r="F39" s="5">
        <v>4552</v>
      </c>
      <c r="G39" s="5">
        <v>54395.513</v>
      </c>
      <c r="H39" s="5">
        <v>8</v>
      </c>
      <c r="I39" s="5">
        <v>2514</v>
      </c>
      <c r="J39" s="5">
        <v>51586.625</v>
      </c>
    </row>
    <row r="40" spans="1:10" s="5" customFormat="1" ht="12.75">
      <c r="A40" s="5" t="s">
        <v>64</v>
      </c>
      <c r="B40" s="5">
        <v>33</v>
      </c>
      <c r="C40" s="5">
        <v>6443</v>
      </c>
      <c r="D40" s="5">
        <v>77418.353</v>
      </c>
      <c r="E40" s="5">
        <v>25</v>
      </c>
      <c r="F40" s="5">
        <v>2593</v>
      </c>
      <c r="G40" s="5">
        <v>26154.205</v>
      </c>
      <c r="H40" s="5">
        <v>7</v>
      </c>
      <c r="I40" s="5">
        <v>3850</v>
      </c>
      <c r="J40" s="5">
        <v>50649.703</v>
      </c>
    </row>
    <row r="41" s="5" customFormat="1" ht="12.75"/>
    <row r="42" spans="1:10" s="5" customFormat="1" ht="12.75">
      <c r="A42" s="5" t="s">
        <v>65</v>
      </c>
      <c r="B42" s="5">
        <v>4230</v>
      </c>
      <c r="C42" s="5">
        <v>1103344</v>
      </c>
      <c r="D42" s="5">
        <v>9983888.936</v>
      </c>
      <c r="E42" s="5">
        <v>3106</v>
      </c>
      <c r="F42" s="5">
        <v>513825</v>
      </c>
      <c r="G42" s="5">
        <v>4875788.782</v>
      </c>
      <c r="H42" s="5">
        <v>839</v>
      </c>
      <c r="I42" s="5">
        <v>583291</v>
      </c>
      <c r="J42" s="5">
        <v>4875471.046</v>
      </c>
    </row>
    <row r="43" spans="1:10" s="5" customFormat="1" ht="12.75">
      <c r="A43" s="27" t="s">
        <v>142</v>
      </c>
      <c r="B43" s="28">
        <f aca="true" t="shared" si="4" ref="B43:J43">B42/B$9*100</f>
        <v>12.197583552005536</v>
      </c>
      <c r="C43" s="28">
        <f t="shared" si="4"/>
        <v>16.279880608149472</v>
      </c>
      <c r="D43" s="28">
        <f t="shared" si="4"/>
        <v>12.868920031898268</v>
      </c>
      <c r="E43" s="28">
        <f t="shared" si="4"/>
        <v>12.514605745598132</v>
      </c>
      <c r="F43" s="28">
        <f t="shared" si="4"/>
        <v>14.534842605327222</v>
      </c>
      <c r="G43" s="28">
        <f t="shared" si="4"/>
        <v>12.667751968373587</v>
      </c>
      <c r="H43" s="28">
        <f t="shared" si="4"/>
        <v>16.017563955708287</v>
      </c>
      <c r="I43" s="28">
        <f t="shared" si="4"/>
        <v>18.34896988746966</v>
      </c>
      <c r="J43" s="28">
        <f t="shared" si="4"/>
        <v>14.590781332187042</v>
      </c>
    </row>
    <row r="44" spans="1:10" s="5" customFormat="1" ht="12.75">
      <c r="A44" s="5" t="s">
        <v>66</v>
      </c>
      <c r="B44" s="5">
        <v>358</v>
      </c>
      <c r="C44" s="5">
        <v>195103</v>
      </c>
      <c r="D44" s="5">
        <v>1796545.23</v>
      </c>
      <c r="E44" s="5">
        <v>294</v>
      </c>
      <c r="F44" s="5">
        <v>31438</v>
      </c>
      <c r="G44" s="5">
        <v>383223.202</v>
      </c>
      <c r="H44" s="5">
        <v>46</v>
      </c>
      <c r="I44" s="5">
        <v>163259</v>
      </c>
      <c r="J44" s="5">
        <v>1399420.106</v>
      </c>
    </row>
    <row r="45" spans="1:10" s="5" customFormat="1" ht="12.75">
      <c r="A45" s="5" t="s">
        <v>67</v>
      </c>
      <c r="B45" s="5">
        <v>1446</v>
      </c>
      <c r="C45" s="5">
        <v>378611</v>
      </c>
      <c r="D45" s="5">
        <v>2655122.785</v>
      </c>
      <c r="E45" s="5">
        <v>1121</v>
      </c>
      <c r="F45" s="5">
        <v>204691</v>
      </c>
      <c r="G45" s="5">
        <v>1588118.784</v>
      </c>
      <c r="H45" s="5">
        <v>225</v>
      </c>
      <c r="I45" s="5">
        <v>171816</v>
      </c>
      <c r="J45" s="5">
        <v>1010894.595</v>
      </c>
    </row>
    <row r="46" spans="1:10" s="5" customFormat="1" ht="12.75">
      <c r="A46" s="5" t="s">
        <v>68</v>
      </c>
      <c r="B46" s="5">
        <v>605</v>
      </c>
      <c r="C46" s="5">
        <v>66182</v>
      </c>
      <c r="D46" s="5">
        <v>741804.0329999999</v>
      </c>
      <c r="E46" s="5">
        <v>407</v>
      </c>
      <c r="F46" s="5">
        <v>41489</v>
      </c>
      <c r="G46" s="5">
        <v>410892.588</v>
      </c>
      <c r="H46" s="5">
        <v>100</v>
      </c>
      <c r="I46" s="5">
        <v>23911</v>
      </c>
      <c r="J46" s="5">
        <v>245183.933</v>
      </c>
    </row>
    <row r="47" spans="1:10" s="5" customFormat="1" ht="12.75">
      <c r="A47" s="5" t="s">
        <v>69</v>
      </c>
      <c r="B47" s="5">
        <v>988</v>
      </c>
      <c r="C47" s="5">
        <v>220641</v>
      </c>
      <c r="D47" s="5">
        <v>2405773.758</v>
      </c>
      <c r="E47" s="5">
        <v>765</v>
      </c>
      <c r="F47" s="5">
        <v>135043</v>
      </c>
      <c r="G47" s="5">
        <v>1472325.108</v>
      </c>
      <c r="H47" s="5">
        <v>191</v>
      </c>
      <c r="I47" s="5">
        <v>83365</v>
      </c>
      <c r="J47" s="5">
        <v>885566.993</v>
      </c>
    </row>
    <row r="48" spans="1:10" s="5" customFormat="1" ht="12.75">
      <c r="A48" s="5" t="s">
        <v>70</v>
      </c>
      <c r="B48" s="5">
        <v>471</v>
      </c>
      <c r="C48" s="5">
        <v>189399</v>
      </c>
      <c r="D48" s="5">
        <v>1856930.898</v>
      </c>
      <c r="E48" s="5">
        <v>267</v>
      </c>
      <c r="F48" s="5">
        <v>71581</v>
      </c>
      <c r="G48" s="5">
        <v>736640.625</v>
      </c>
      <c r="H48" s="5">
        <v>184</v>
      </c>
      <c r="I48" s="5">
        <v>117151</v>
      </c>
      <c r="J48" s="5">
        <v>1101599.592</v>
      </c>
    </row>
    <row r="49" spans="1:10" s="5" customFormat="1" ht="12.75">
      <c r="A49" s="5" t="s">
        <v>71</v>
      </c>
      <c r="B49" s="5">
        <v>212</v>
      </c>
      <c r="C49" s="5">
        <v>37033</v>
      </c>
      <c r="D49" s="5">
        <v>356110.654</v>
      </c>
      <c r="E49" s="5">
        <v>132</v>
      </c>
      <c r="F49" s="5">
        <v>20535</v>
      </c>
      <c r="G49" s="5">
        <v>203292.244</v>
      </c>
      <c r="H49" s="5">
        <v>63</v>
      </c>
      <c r="I49" s="5">
        <v>16462</v>
      </c>
      <c r="J49" s="5">
        <v>142500.48</v>
      </c>
    </row>
    <row r="50" spans="1:10" s="5" customFormat="1" ht="12.75">
      <c r="A50" s="5" t="s">
        <v>72</v>
      </c>
      <c r="B50" s="5">
        <v>150</v>
      </c>
      <c r="C50" s="5">
        <v>16375</v>
      </c>
      <c r="D50" s="5">
        <v>171601.578</v>
      </c>
      <c r="E50" s="5">
        <v>120</v>
      </c>
      <c r="F50" s="5">
        <v>9048</v>
      </c>
      <c r="G50" s="5">
        <v>81296.231</v>
      </c>
      <c r="H50" s="5">
        <v>30</v>
      </c>
      <c r="I50" s="5">
        <v>7327</v>
      </c>
      <c r="J50" s="5">
        <v>90305.347</v>
      </c>
    </row>
    <row r="51" s="5" customFormat="1" ht="12.75"/>
    <row r="52" spans="1:10" s="5" customFormat="1" ht="12.75">
      <c r="A52" s="5" t="s">
        <v>73</v>
      </c>
      <c r="B52" s="5">
        <v>6889</v>
      </c>
      <c r="C52" s="5">
        <v>1141526</v>
      </c>
      <c r="D52" s="5">
        <v>12016599.007000001</v>
      </c>
      <c r="E52" s="5">
        <v>4941</v>
      </c>
      <c r="F52" s="5">
        <v>753165</v>
      </c>
      <c r="G52" s="5">
        <v>7373605.341</v>
      </c>
      <c r="H52" s="5">
        <v>482</v>
      </c>
      <c r="I52" s="5">
        <v>368751</v>
      </c>
      <c r="J52" s="5">
        <v>3790212.469</v>
      </c>
    </row>
    <row r="53" spans="1:10" s="5" customFormat="1" ht="12.75">
      <c r="A53" s="27" t="s">
        <v>142</v>
      </c>
      <c r="B53" s="28">
        <f aca="true" t="shared" si="5" ref="B53:J53">B52/B$9*100</f>
        <v>19.865048011765047</v>
      </c>
      <c r="C53" s="28">
        <f t="shared" si="5"/>
        <v>16.843257398507113</v>
      </c>
      <c r="D53" s="28">
        <f t="shared" si="5"/>
        <v>15.489019626296768</v>
      </c>
      <c r="E53" s="28">
        <f t="shared" si="5"/>
        <v>19.90813489665176</v>
      </c>
      <c r="F53" s="28">
        <f t="shared" si="5"/>
        <v>21.305181201462126</v>
      </c>
      <c r="G53" s="28">
        <f t="shared" si="5"/>
        <v>19.157311308745438</v>
      </c>
      <c r="H53" s="28">
        <f t="shared" si="5"/>
        <v>9.201985490645285</v>
      </c>
      <c r="I53" s="28">
        <f t="shared" si="5"/>
        <v>11.60004353740127</v>
      </c>
      <c r="J53" s="28">
        <f t="shared" si="5"/>
        <v>11.342937085654423</v>
      </c>
    </row>
    <row r="54" spans="1:10" s="5" customFormat="1" ht="12.75">
      <c r="A54" s="5" t="s">
        <v>74</v>
      </c>
      <c r="B54" s="5">
        <v>2233</v>
      </c>
      <c r="C54" s="5">
        <v>346944</v>
      </c>
      <c r="D54" s="5">
        <v>3672879.927</v>
      </c>
      <c r="E54" s="5">
        <v>1719</v>
      </c>
      <c r="F54" s="5">
        <v>202674</v>
      </c>
      <c r="G54" s="5">
        <v>1999583.572</v>
      </c>
      <c r="H54" s="5">
        <v>137</v>
      </c>
      <c r="I54" s="5">
        <v>144027</v>
      </c>
      <c r="J54" s="5">
        <v>1490365.536</v>
      </c>
    </row>
    <row r="55" spans="1:10" s="5" customFormat="1" ht="12.75">
      <c r="A55" s="5" t="s">
        <v>75</v>
      </c>
      <c r="B55" s="5">
        <v>2281</v>
      </c>
      <c r="C55" s="5">
        <v>392501</v>
      </c>
      <c r="D55" s="5">
        <v>3970751.77</v>
      </c>
      <c r="E55" s="5">
        <v>1428</v>
      </c>
      <c r="F55" s="5">
        <v>298896</v>
      </c>
      <c r="G55" s="5">
        <v>2775841.613</v>
      </c>
      <c r="H55" s="5">
        <v>137</v>
      </c>
      <c r="I55" s="5">
        <v>85379</v>
      </c>
      <c r="J55" s="5">
        <v>847379.882</v>
      </c>
    </row>
    <row r="56" spans="1:10" s="5" customFormat="1" ht="12.75">
      <c r="A56" s="5" t="s">
        <v>76</v>
      </c>
      <c r="B56" s="5">
        <v>1101</v>
      </c>
      <c r="C56" s="5">
        <v>165569</v>
      </c>
      <c r="D56" s="5">
        <v>1657802.2659999998</v>
      </c>
      <c r="E56" s="5">
        <v>832</v>
      </c>
      <c r="F56" s="5">
        <v>115360</v>
      </c>
      <c r="G56" s="5">
        <v>1049052.395</v>
      </c>
      <c r="H56" s="5">
        <v>87</v>
      </c>
      <c r="I56" s="5">
        <v>44898</v>
      </c>
      <c r="J56" s="5">
        <v>494341.333</v>
      </c>
    </row>
    <row r="57" spans="1:10" s="5" customFormat="1" ht="12.75">
      <c r="A57" s="5" t="s">
        <v>77</v>
      </c>
      <c r="B57" s="5">
        <v>548</v>
      </c>
      <c r="C57" s="5">
        <v>91796</v>
      </c>
      <c r="D57" s="5">
        <v>1168788.832</v>
      </c>
      <c r="E57" s="5">
        <v>408</v>
      </c>
      <c r="F57" s="5">
        <v>48840</v>
      </c>
      <c r="G57" s="5">
        <v>536662.976</v>
      </c>
      <c r="H57" s="5">
        <v>64</v>
      </c>
      <c r="I57" s="5">
        <v>41947</v>
      </c>
      <c r="J57" s="5">
        <v>545034.052</v>
      </c>
    </row>
    <row r="58" spans="1:10" s="5" customFormat="1" ht="12.75">
      <c r="A58" s="5" t="s">
        <v>78</v>
      </c>
      <c r="B58" s="5">
        <v>726</v>
      </c>
      <c r="C58" s="5">
        <v>144716</v>
      </c>
      <c r="D58" s="5">
        <v>1546376.2119999998</v>
      </c>
      <c r="E58" s="5">
        <v>554</v>
      </c>
      <c r="F58" s="5">
        <v>87395</v>
      </c>
      <c r="G58" s="5">
        <v>1012464.785</v>
      </c>
      <c r="H58" s="5">
        <v>57</v>
      </c>
      <c r="I58" s="5">
        <v>52500</v>
      </c>
      <c r="J58" s="5">
        <v>413091.666</v>
      </c>
    </row>
    <row r="59" s="5" customFormat="1" ht="12.75"/>
    <row r="60" spans="1:10" s="5" customFormat="1" ht="12.75">
      <c r="A60" s="5" t="s">
        <v>79</v>
      </c>
      <c r="B60" s="5">
        <v>876</v>
      </c>
      <c r="C60" s="5">
        <v>117578</v>
      </c>
      <c r="D60" s="5">
        <v>1057851.747</v>
      </c>
      <c r="E60" s="5">
        <v>602</v>
      </c>
      <c r="F60" s="5">
        <v>59763</v>
      </c>
      <c r="G60" s="5">
        <v>562048.133</v>
      </c>
      <c r="H60" s="5">
        <v>211</v>
      </c>
      <c r="I60" s="5">
        <v>57249</v>
      </c>
      <c r="J60" s="5">
        <v>445328.876</v>
      </c>
    </row>
    <row r="61" spans="1:10" s="5" customFormat="1" ht="12.75">
      <c r="A61" s="27" t="s">
        <v>142</v>
      </c>
      <c r="B61" s="28">
        <f aca="true" t="shared" si="6" ref="B61:J61">B60/B$9*100</f>
        <v>2.526024395167104</v>
      </c>
      <c r="C61" s="28">
        <f t="shared" si="6"/>
        <v>1.7348676406859498</v>
      </c>
      <c r="D61" s="28">
        <f t="shared" si="6"/>
        <v>1.363537758183539</v>
      </c>
      <c r="E61" s="28">
        <f t="shared" si="6"/>
        <v>2.4255610620895283</v>
      </c>
      <c r="F61" s="28">
        <f t="shared" si="6"/>
        <v>1.6905479465229811</v>
      </c>
      <c r="G61" s="28">
        <f t="shared" si="6"/>
        <v>1.4602532352131432</v>
      </c>
      <c r="H61" s="28">
        <f t="shared" si="6"/>
        <v>4.028255059182894</v>
      </c>
      <c r="I61" s="28">
        <f t="shared" si="6"/>
        <v>1.8009195703135323</v>
      </c>
      <c r="J61" s="28">
        <f t="shared" si="6"/>
        <v>1.3327319943691525</v>
      </c>
    </row>
    <row r="62" spans="1:10" s="5" customFormat="1" ht="12.75">
      <c r="A62" s="5" t="s">
        <v>80</v>
      </c>
      <c r="B62" s="5">
        <v>196</v>
      </c>
      <c r="C62" s="5">
        <v>16147</v>
      </c>
      <c r="D62" s="5">
        <v>174385.123</v>
      </c>
      <c r="E62" s="5">
        <v>160</v>
      </c>
      <c r="F62" s="5">
        <v>11400</v>
      </c>
      <c r="G62" s="5">
        <v>107025.671</v>
      </c>
      <c r="H62" s="5">
        <v>31</v>
      </c>
      <c r="I62" s="5">
        <v>4747</v>
      </c>
      <c r="J62" s="5">
        <v>60952.501</v>
      </c>
    </row>
    <row r="63" spans="1:10" s="5" customFormat="1" ht="12.75">
      <c r="A63" s="5" t="s">
        <v>81</v>
      </c>
      <c r="B63" s="5">
        <v>81</v>
      </c>
      <c r="C63" s="5">
        <v>27172</v>
      </c>
      <c r="D63" s="5">
        <v>190286.591</v>
      </c>
      <c r="E63" s="5">
        <v>42</v>
      </c>
      <c r="F63" s="5">
        <v>8523</v>
      </c>
      <c r="G63" s="5">
        <v>87106.609</v>
      </c>
      <c r="H63" s="5">
        <v>37</v>
      </c>
      <c r="I63" s="5">
        <v>18537</v>
      </c>
      <c r="J63" s="5">
        <v>101515.125</v>
      </c>
    </row>
    <row r="64" spans="1:10" s="5" customFormat="1" ht="12.75">
      <c r="A64" s="5" t="s">
        <v>82</v>
      </c>
      <c r="B64" s="5">
        <v>321</v>
      </c>
      <c r="C64" s="5">
        <v>40842</v>
      </c>
      <c r="D64" s="5">
        <v>301884.495</v>
      </c>
      <c r="E64" s="5">
        <v>184</v>
      </c>
      <c r="F64" s="5">
        <v>21656</v>
      </c>
      <c r="G64" s="5">
        <v>174685.394</v>
      </c>
      <c r="H64" s="5">
        <v>105</v>
      </c>
      <c r="I64" s="5">
        <v>18732</v>
      </c>
      <c r="J64" s="5">
        <v>109530.219</v>
      </c>
    </row>
    <row r="65" spans="1:10" s="5" customFormat="1" ht="12.75">
      <c r="A65" s="5" t="s">
        <v>83</v>
      </c>
      <c r="B65" s="5">
        <v>134</v>
      </c>
      <c r="C65" s="5">
        <v>21192</v>
      </c>
      <c r="D65" s="5">
        <v>250394.988</v>
      </c>
      <c r="E65" s="5">
        <v>80</v>
      </c>
      <c r="F65" s="5">
        <v>6730</v>
      </c>
      <c r="G65" s="5">
        <v>76062.709</v>
      </c>
      <c r="H65" s="5">
        <v>33</v>
      </c>
      <c r="I65" s="5">
        <v>14462</v>
      </c>
      <c r="J65" s="5">
        <v>169210.231</v>
      </c>
    </row>
    <row r="66" spans="1:10" s="5" customFormat="1" ht="12.75">
      <c r="A66" s="5" t="s">
        <v>84</v>
      </c>
      <c r="B66" s="5">
        <v>144</v>
      </c>
      <c r="C66" s="5">
        <v>12225</v>
      </c>
      <c r="D66" s="5">
        <v>140900.55</v>
      </c>
      <c r="E66" s="5">
        <v>136</v>
      </c>
      <c r="F66" s="5">
        <v>11454</v>
      </c>
      <c r="G66" s="5">
        <v>117167.75</v>
      </c>
      <c r="H66" s="5">
        <v>5</v>
      </c>
      <c r="I66" s="5">
        <v>771</v>
      </c>
      <c r="J66" s="5">
        <v>4120.8</v>
      </c>
    </row>
    <row r="67" s="5" customFormat="1" ht="12.75"/>
    <row r="68" spans="1:10" s="5" customFormat="1" ht="12.75">
      <c r="A68" s="5" t="s">
        <v>85</v>
      </c>
      <c r="B68" s="5">
        <v>469</v>
      </c>
      <c r="C68" s="5">
        <v>88090</v>
      </c>
      <c r="D68" s="5">
        <v>1285016.067</v>
      </c>
      <c r="E68" s="5">
        <v>352</v>
      </c>
      <c r="F68" s="5">
        <v>56120</v>
      </c>
      <c r="G68" s="5">
        <v>617515.03</v>
      </c>
      <c r="H68" s="5">
        <v>103</v>
      </c>
      <c r="I68" s="5">
        <v>31950</v>
      </c>
      <c r="J68" s="5">
        <v>478108.513</v>
      </c>
    </row>
    <row r="69" spans="1:10" s="5" customFormat="1" ht="12.75">
      <c r="A69" s="27" t="s">
        <v>142</v>
      </c>
      <c r="B69" s="28">
        <f aca="true" t="shared" si="7" ref="B69:J69">B68/B$9*100</f>
        <v>1.3524034718417486</v>
      </c>
      <c r="C69" s="28">
        <f t="shared" si="7"/>
        <v>1.2997711346342455</v>
      </c>
      <c r="D69" s="28">
        <f t="shared" si="7"/>
        <v>1.6563454493467962</v>
      </c>
      <c r="E69" s="28">
        <f t="shared" si="7"/>
        <v>1.4182682622184617</v>
      </c>
      <c r="F69" s="28">
        <f t="shared" si="7"/>
        <v>1.5874964569862573</v>
      </c>
      <c r="G69" s="28">
        <f t="shared" si="7"/>
        <v>1.6043613836721722</v>
      </c>
      <c r="H69" s="28">
        <f t="shared" si="7"/>
        <v>1.9663993890798013</v>
      </c>
      <c r="I69" s="28">
        <f t="shared" si="7"/>
        <v>1.0050722330786102</v>
      </c>
      <c r="J69" s="28">
        <f t="shared" si="7"/>
        <v>1.430831339253554</v>
      </c>
    </row>
    <row r="70" spans="1:10" s="5" customFormat="1" ht="12.75">
      <c r="A70" s="5" t="s">
        <v>86</v>
      </c>
      <c r="B70" s="5">
        <v>231</v>
      </c>
      <c r="C70" s="5">
        <v>48870</v>
      </c>
      <c r="D70" s="5">
        <v>687478.658</v>
      </c>
      <c r="E70" s="5">
        <v>174</v>
      </c>
      <c r="F70" s="5">
        <v>31372</v>
      </c>
      <c r="G70" s="5">
        <v>324291.998</v>
      </c>
      <c r="H70" s="5">
        <v>50</v>
      </c>
      <c r="I70" s="5">
        <v>17498</v>
      </c>
      <c r="J70" s="5">
        <v>287474.103</v>
      </c>
    </row>
    <row r="71" spans="1:10" s="5" customFormat="1" ht="12.75">
      <c r="A71" s="5" t="s">
        <v>87</v>
      </c>
      <c r="B71" s="5">
        <v>100</v>
      </c>
      <c r="C71" s="5">
        <v>14146</v>
      </c>
      <c r="D71" s="5">
        <v>307836.89300000004</v>
      </c>
      <c r="E71" s="5">
        <v>85</v>
      </c>
      <c r="F71" s="5">
        <v>10301</v>
      </c>
      <c r="G71" s="5">
        <v>118314.706</v>
      </c>
      <c r="H71" s="5">
        <v>10</v>
      </c>
      <c r="I71" s="5">
        <v>3825</v>
      </c>
      <c r="J71" s="5">
        <v>95056.157</v>
      </c>
    </row>
    <row r="72" spans="1:10" s="5" customFormat="1" ht="12.75">
      <c r="A72" s="5" t="s">
        <v>88</v>
      </c>
      <c r="B72" s="5">
        <v>45</v>
      </c>
      <c r="C72" s="5">
        <v>8614</v>
      </c>
      <c r="D72" s="5">
        <v>75789.675</v>
      </c>
      <c r="E72" s="5">
        <v>21</v>
      </c>
      <c r="F72" s="5">
        <v>3702</v>
      </c>
      <c r="G72" s="5">
        <v>41418.689</v>
      </c>
      <c r="H72" s="5">
        <v>24</v>
      </c>
      <c r="I72" s="5">
        <v>4912</v>
      </c>
      <c r="J72" s="5">
        <v>34370.986</v>
      </c>
    </row>
    <row r="73" spans="1:10" s="5" customFormat="1" ht="12.75">
      <c r="A73" s="5" t="s">
        <v>89</v>
      </c>
      <c r="B73" s="5">
        <v>93</v>
      </c>
      <c r="C73" s="5">
        <v>16460</v>
      </c>
      <c r="D73" s="5">
        <v>213910.84100000001</v>
      </c>
      <c r="E73" s="5">
        <v>72</v>
      </c>
      <c r="F73" s="5">
        <v>10745</v>
      </c>
      <c r="G73" s="5">
        <v>133489.637</v>
      </c>
      <c r="H73" s="5">
        <v>19</v>
      </c>
      <c r="I73" s="5">
        <v>5715</v>
      </c>
      <c r="J73" s="5">
        <v>61207.267</v>
      </c>
    </row>
    <row r="74" s="5" customFormat="1" ht="12.75"/>
    <row r="75" spans="1:10" s="5" customFormat="1" ht="12.75">
      <c r="A75" s="5" t="s">
        <v>90</v>
      </c>
      <c r="B75" s="5">
        <v>2266</v>
      </c>
      <c r="C75" s="5">
        <v>444433</v>
      </c>
      <c r="D75" s="5">
        <v>4856527.126</v>
      </c>
      <c r="E75" s="5">
        <v>1488</v>
      </c>
      <c r="F75" s="5">
        <v>171582</v>
      </c>
      <c r="G75" s="5">
        <v>1904855.168</v>
      </c>
      <c r="H75" s="5">
        <v>539</v>
      </c>
      <c r="I75" s="5">
        <v>268672</v>
      </c>
      <c r="J75" s="5">
        <v>2693049.399</v>
      </c>
    </row>
    <row r="76" spans="1:10" s="5" customFormat="1" ht="12.75">
      <c r="A76" s="27" t="s">
        <v>142</v>
      </c>
      <c r="B76" s="28">
        <f aca="true" t="shared" si="8" ref="B76:J76">B75/B$9*100</f>
        <v>6.5342137893249514</v>
      </c>
      <c r="C76" s="28">
        <f t="shared" si="8"/>
        <v>6.5576249821648505</v>
      </c>
      <c r="D76" s="28">
        <f t="shared" si="8"/>
        <v>6.259911304890614</v>
      </c>
      <c r="E76" s="28">
        <f t="shared" si="8"/>
        <v>5.995406744832588</v>
      </c>
      <c r="F76" s="28">
        <f t="shared" si="8"/>
        <v>4.853631808314612</v>
      </c>
      <c r="G76" s="28">
        <f t="shared" si="8"/>
        <v>4.9489905906056535</v>
      </c>
      <c r="H76" s="28">
        <f t="shared" si="8"/>
        <v>10.290187094310806</v>
      </c>
      <c r="I76" s="28">
        <f t="shared" si="8"/>
        <v>8.451792394544487</v>
      </c>
      <c r="J76" s="28">
        <f t="shared" si="8"/>
        <v>8.059466362706553</v>
      </c>
    </row>
    <row r="77" spans="1:10" s="5" customFormat="1" ht="12.75">
      <c r="A77" s="5" t="s">
        <v>91</v>
      </c>
      <c r="B77" s="5">
        <v>276</v>
      </c>
      <c r="C77" s="5">
        <v>80417</v>
      </c>
      <c r="D77" s="5">
        <v>932197.901</v>
      </c>
      <c r="E77" s="5">
        <v>140</v>
      </c>
      <c r="F77" s="5">
        <v>23746</v>
      </c>
      <c r="G77" s="5">
        <v>310617.329</v>
      </c>
      <c r="H77" s="5">
        <v>114</v>
      </c>
      <c r="I77" s="5">
        <v>54529</v>
      </c>
      <c r="J77" s="5">
        <v>580925.116</v>
      </c>
    </row>
    <row r="78" spans="1:10" s="5" customFormat="1" ht="12.75">
      <c r="A78" s="5" t="s">
        <v>92</v>
      </c>
      <c r="B78" s="5">
        <v>98</v>
      </c>
      <c r="C78" s="5">
        <v>10294</v>
      </c>
      <c r="D78" s="5">
        <v>123456.006</v>
      </c>
      <c r="E78" s="5">
        <v>48</v>
      </c>
      <c r="F78" s="5">
        <v>6845</v>
      </c>
      <c r="G78" s="5">
        <v>70662.362</v>
      </c>
      <c r="H78" s="5">
        <v>23</v>
      </c>
      <c r="I78" s="5">
        <v>3449</v>
      </c>
      <c r="J78" s="5">
        <v>51702.993</v>
      </c>
    </row>
    <row r="79" spans="1:10" s="5" customFormat="1" ht="12.75">
      <c r="A79" s="5" t="s">
        <v>93</v>
      </c>
      <c r="B79" s="5">
        <v>74</v>
      </c>
      <c r="C79" s="5">
        <v>15449</v>
      </c>
      <c r="D79" s="5">
        <v>192357.744</v>
      </c>
      <c r="E79" s="5">
        <v>63</v>
      </c>
      <c r="F79" s="5">
        <v>11188</v>
      </c>
      <c r="G79" s="5">
        <v>115010.589</v>
      </c>
      <c r="H79" s="5">
        <v>9</v>
      </c>
      <c r="I79" s="5">
        <v>4261</v>
      </c>
      <c r="J79" s="5">
        <v>77020.595</v>
      </c>
    </row>
    <row r="80" spans="1:10" s="5" customFormat="1" ht="12.75">
      <c r="A80" s="5" t="s">
        <v>94</v>
      </c>
      <c r="B80" s="5">
        <v>768</v>
      </c>
      <c r="C80" s="5">
        <v>122957</v>
      </c>
      <c r="D80" s="5">
        <v>1410319.992</v>
      </c>
      <c r="E80" s="5">
        <v>456</v>
      </c>
      <c r="F80" s="5">
        <v>57830</v>
      </c>
      <c r="G80" s="5">
        <v>631553.745</v>
      </c>
      <c r="H80" s="5">
        <v>208</v>
      </c>
      <c r="I80" s="5">
        <v>63215</v>
      </c>
      <c r="J80" s="5">
        <v>673321.501</v>
      </c>
    </row>
    <row r="81" spans="1:10" s="5" customFormat="1" ht="12.75">
      <c r="A81" s="5" t="s">
        <v>95</v>
      </c>
      <c r="B81" s="5">
        <v>997</v>
      </c>
      <c r="C81" s="5">
        <v>206300</v>
      </c>
      <c r="D81" s="5">
        <v>2127639.7290000003</v>
      </c>
      <c r="E81" s="5">
        <v>755</v>
      </c>
      <c r="F81" s="5">
        <v>68113</v>
      </c>
      <c r="G81" s="5">
        <v>746042.133</v>
      </c>
      <c r="H81" s="5">
        <v>164</v>
      </c>
      <c r="I81" s="5">
        <v>138187</v>
      </c>
      <c r="J81" s="5">
        <v>1271957.768</v>
      </c>
    </row>
    <row r="82" spans="1:10" s="5" customFormat="1" ht="12.75">
      <c r="A82" s="5" t="s">
        <v>96</v>
      </c>
      <c r="B82" s="5">
        <v>53</v>
      </c>
      <c r="C82" s="5">
        <v>9016</v>
      </c>
      <c r="D82" s="5">
        <v>70555.754</v>
      </c>
      <c r="E82" s="5">
        <v>26</v>
      </c>
      <c r="F82" s="5">
        <v>3860</v>
      </c>
      <c r="G82" s="5">
        <v>30969.01</v>
      </c>
      <c r="H82" s="5">
        <v>21</v>
      </c>
      <c r="I82" s="5">
        <v>5031</v>
      </c>
      <c r="J82" s="5">
        <v>38121.426</v>
      </c>
    </row>
    <row r="83" s="5" customFormat="1" ht="12.75"/>
    <row r="84" spans="1:10" s="5" customFormat="1" ht="12.75">
      <c r="A84" s="5" t="s">
        <v>97</v>
      </c>
      <c r="B84" s="5">
        <v>4937</v>
      </c>
      <c r="C84" s="5">
        <v>530202</v>
      </c>
      <c r="D84" s="5">
        <v>5181808.022</v>
      </c>
      <c r="E84" s="5">
        <v>3521</v>
      </c>
      <c r="F84" s="5">
        <v>313751</v>
      </c>
      <c r="G84" s="5">
        <v>2978452.102</v>
      </c>
      <c r="H84" s="5">
        <v>541</v>
      </c>
      <c r="I84" s="5">
        <v>215442</v>
      </c>
      <c r="J84" s="5">
        <v>1979675.703</v>
      </c>
    </row>
    <row r="85" spans="1:10" s="5" customFormat="1" ht="12.75">
      <c r="A85" s="27" t="s">
        <v>142</v>
      </c>
      <c r="B85" s="28">
        <f aca="true" t="shared" si="9" ref="B85:J85">B84/B$9*100</f>
        <v>14.236281322990859</v>
      </c>
      <c r="C85" s="28">
        <f t="shared" si="9"/>
        <v>7.823149677890183</v>
      </c>
      <c r="D85" s="28">
        <f t="shared" si="9"/>
        <v>6.679188188413852</v>
      </c>
      <c r="E85" s="28">
        <f t="shared" si="9"/>
        <v>14.186711793384102</v>
      </c>
      <c r="F85" s="28">
        <f t="shared" si="9"/>
        <v>8.875242353455011</v>
      </c>
      <c r="G85" s="28">
        <f t="shared" si="9"/>
        <v>7.73829510767699</v>
      </c>
      <c r="H85" s="28">
        <f t="shared" si="9"/>
        <v>10.328369606720123</v>
      </c>
      <c r="I85" s="28">
        <f t="shared" si="9"/>
        <v>6.777301159277682</v>
      </c>
      <c r="J85" s="28">
        <f t="shared" si="9"/>
        <v>5.924558882328897</v>
      </c>
    </row>
    <row r="86" spans="1:10" s="5" customFormat="1" ht="12.75">
      <c r="A86" s="5" t="s">
        <v>98</v>
      </c>
      <c r="B86" s="5">
        <v>1990</v>
      </c>
      <c r="C86" s="5">
        <v>152749</v>
      </c>
      <c r="D86" s="5">
        <v>1518647.919</v>
      </c>
      <c r="E86" s="5">
        <v>1177</v>
      </c>
      <c r="F86" s="5">
        <v>100365</v>
      </c>
      <c r="G86" s="5">
        <v>939637.528</v>
      </c>
      <c r="H86" s="5">
        <v>148</v>
      </c>
      <c r="I86" s="5">
        <v>52384</v>
      </c>
      <c r="J86" s="5">
        <v>504703.865</v>
      </c>
    </row>
    <row r="87" spans="1:10" s="5" customFormat="1" ht="12.75">
      <c r="A87" s="5" t="s">
        <v>99</v>
      </c>
      <c r="B87" s="5">
        <v>1286</v>
      </c>
      <c r="C87" s="5">
        <v>258635</v>
      </c>
      <c r="D87" s="5">
        <v>2587361.082</v>
      </c>
      <c r="E87" s="5">
        <v>894</v>
      </c>
      <c r="F87" s="5">
        <v>131562</v>
      </c>
      <c r="G87" s="5">
        <v>1459352.331</v>
      </c>
      <c r="H87" s="5">
        <v>204</v>
      </c>
      <c r="I87" s="5">
        <v>126219</v>
      </c>
      <c r="J87" s="5">
        <v>985677.77</v>
      </c>
    </row>
    <row r="88" spans="1:10" s="5" customFormat="1" ht="12.75">
      <c r="A88" s="5" t="s">
        <v>100</v>
      </c>
      <c r="B88" s="5">
        <v>1557</v>
      </c>
      <c r="C88" s="5">
        <v>105151</v>
      </c>
      <c r="D88" s="5">
        <v>924253.623</v>
      </c>
      <c r="E88" s="5">
        <v>1392</v>
      </c>
      <c r="F88" s="5">
        <v>75222</v>
      </c>
      <c r="G88" s="5">
        <v>519898.075</v>
      </c>
      <c r="H88" s="5">
        <v>150</v>
      </c>
      <c r="I88" s="5">
        <v>29774</v>
      </c>
      <c r="J88" s="5">
        <v>397960.742</v>
      </c>
    </row>
    <row r="89" spans="1:10" s="5" customFormat="1" ht="12.75">
      <c r="A89" s="5" t="s">
        <v>101</v>
      </c>
      <c r="B89" s="5">
        <v>104</v>
      </c>
      <c r="C89" s="5">
        <v>13667</v>
      </c>
      <c r="D89" s="5">
        <v>151545.39800000002</v>
      </c>
      <c r="E89" s="5">
        <v>58</v>
      </c>
      <c r="F89" s="5">
        <v>6602</v>
      </c>
      <c r="G89" s="5">
        <v>59564.168</v>
      </c>
      <c r="H89" s="5">
        <v>39</v>
      </c>
      <c r="I89" s="5">
        <v>7065</v>
      </c>
      <c r="J89" s="5">
        <v>91333.326</v>
      </c>
    </row>
    <row r="90" s="5" customFormat="1" ht="12.75"/>
    <row r="91" spans="1:10" s="5" customFormat="1" ht="12.75">
      <c r="A91" s="5" t="s">
        <v>102</v>
      </c>
      <c r="B91" s="5">
        <v>1319</v>
      </c>
      <c r="C91" s="5">
        <v>186294</v>
      </c>
      <c r="D91" s="5">
        <v>1832382.166</v>
      </c>
      <c r="E91" s="5">
        <v>917</v>
      </c>
      <c r="F91" s="5">
        <v>116774</v>
      </c>
      <c r="G91" s="5">
        <v>1029699.006</v>
      </c>
      <c r="H91" s="5">
        <v>232</v>
      </c>
      <c r="I91" s="5">
        <v>64574</v>
      </c>
      <c r="J91" s="5">
        <v>697121.797</v>
      </c>
    </row>
    <row r="92" spans="1:10" s="5" customFormat="1" ht="12.75">
      <c r="A92" s="27" t="s">
        <v>142</v>
      </c>
      <c r="B92" s="28">
        <f aca="true" t="shared" si="10" ref="B92:J92">B91/B$9*100</f>
        <v>3.8034545402116553</v>
      </c>
      <c r="C92" s="28">
        <f t="shared" si="10"/>
        <v>2.7487747049103435</v>
      </c>
      <c r="D92" s="28">
        <f t="shared" si="10"/>
        <v>2.361883201354809</v>
      </c>
      <c r="E92" s="28">
        <f t="shared" si="10"/>
        <v>3.694749989927072</v>
      </c>
      <c r="F92" s="28">
        <f t="shared" si="10"/>
        <v>3.3032485970797083</v>
      </c>
      <c r="G92" s="28">
        <f t="shared" si="10"/>
        <v>2.6752536242429925</v>
      </c>
      <c r="H92" s="28">
        <f t="shared" si="10"/>
        <v>4.429171439480718</v>
      </c>
      <c r="I92" s="28">
        <f t="shared" si="10"/>
        <v>2.031346928914497</v>
      </c>
      <c r="J92" s="28">
        <f t="shared" si="10"/>
        <v>2.0862705584670365</v>
      </c>
    </row>
    <row r="93" spans="1:10" s="5" customFormat="1" ht="12.75">
      <c r="A93" s="5" t="s">
        <v>103</v>
      </c>
      <c r="B93" s="5">
        <v>95</v>
      </c>
      <c r="C93" s="5">
        <v>15732</v>
      </c>
      <c r="D93" s="5">
        <v>199167.081</v>
      </c>
      <c r="E93" s="5">
        <v>62</v>
      </c>
      <c r="F93" s="5">
        <v>7490</v>
      </c>
      <c r="G93" s="5">
        <v>88303.419</v>
      </c>
      <c r="H93" s="5">
        <v>23</v>
      </c>
      <c r="I93" s="5">
        <v>3962</v>
      </c>
      <c r="J93" s="5">
        <v>69730.015</v>
      </c>
    </row>
    <row r="94" spans="1:10" s="5" customFormat="1" ht="12.75">
      <c r="A94" s="5" t="s">
        <v>104</v>
      </c>
      <c r="B94" s="5">
        <v>585</v>
      </c>
      <c r="C94" s="5">
        <v>99083</v>
      </c>
      <c r="D94" s="5">
        <v>832259.479</v>
      </c>
      <c r="E94" s="5">
        <v>436</v>
      </c>
      <c r="F94" s="5">
        <v>66425</v>
      </c>
      <c r="G94" s="5">
        <v>516134.753</v>
      </c>
      <c r="H94" s="5">
        <v>99</v>
      </c>
      <c r="I94" s="5">
        <v>32226</v>
      </c>
      <c r="J94" s="5">
        <v>287710.628</v>
      </c>
    </row>
    <row r="95" spans="1:10" s="5" customFormat="1" ht="12.75">
      <c r="A95" s="5" t="s">
        <v>105</v>
      </c>
      <c r="B95" s="5">
        <v>267</v>
      </c>
      <c r="C95" s="5">
        <v>17549</v>
      </c>
      <c r="D95" s="5">
        <v>205636</v>
      </c>
      <c r="E95" s="5">
        <v>151</v>
      </c>
      <c r="F95" s="5">
        <v>11663</v>
      </c>
      <c r="G95" s="5">
        <v>118535.02</v>
      </c>
      <c r="H95" s="5">
        <v>23</v>
      </c>
      <c r="I95" s="5">
        <v>5851</v>
      </c>
      <c r="J95" s="5">
        <v>63515</v>
      </c>
    </row>
    <row r="96" spans="1:10" s="5" customFormat="1" ht="12.75">
      <c r="A96" s="5" t="s">
        <v>106</v>
      </c>
      <c r="B96" s="5">
        <v>84</v>
      </c>
      <c r="C96" s="5">
        <v>16780</v>
      </c>
      <c r="D96" s="5">
        <v>215050.359</v>
      </c>
      <c r="E96" s="5">
        <v>59</v>
      </c>
      <c r="F96" s="5">
        <v>10190</v>
      </c>
      <c r="G96" s="5">
        <v>105038.694</v>
      </c>
      <c r="H96" s="5">
        <v>19</v>
      </c>
      <c r="I96" s="5">
        <v>6590</v>
      </c>
      <c r="J96" s="5">
        <v>105473.027</v>
      </c>
    </row>
    <row r="97" spans="1:10" s="5" customFormat="1" ht="12.75">
      <c r="A97" s="5" t="s">
        <v>107</v>
      </c>
      <c r="B97" s="5">
        <v>202</v>
      </c>
      <c r="C97" s="5">
        <v>25121</v>
      </c>
      <c r="D97" s="5">
        <v>255726</v>
      </c>
      <c r="E97" s="5">
        <v>141</v>
      </c>
      <c r="F97" s="5">
        <v>11934</v>
      </c>
      <c r="G97" s="5">
        <v>114936</v>
      </c>
      <c r="H97" s="5">
        <v>51</v>
      </c>
      <c r="I97" s="5">
        <v>12988</v>
      </c>
      <c r="J97" s="5">
        <v>137901</v>
      </c>
    </row>
    <row r="98" spans="1:10" s="5" customFormat="1" ht="12.75">
      <c r="A98" s="5" t="s">
        <v>108</v>
      </c>
      <c r="B98" s="5">
        <v>86</v>
      </c>
      <c r="C98" s="5">
        <v>12029</v>
      </c>
      <c r="D98" s="5">
        <v>124543.247</v>
      </c>
      <c r="E98" s="5">
        <v>68</v>
      </c>
      <c r="F98" s="5">
        <v>9072</v>
      </c>
      <c r="G98" s="5">
        <v>86751.12</v>
      </c>
      <c r="H98" s="5">
        <v>17</v>
      </c>
      <c r="I98" s="5">
        <v>2957</v>
      </c>
      <c r="J98" s="5">
        <v>32792.127</v>
      </c>
    </row>
    <row r="99" s="5" customFormat="1" ht="12.75"/>
    <row r="100" spans="1:10" s="5" customFormat="1" ht="12.75">
      <c r="A100" s="5" t="s">
        <v>109</v>
      </c>
      <c r="B100" s="5">
        <v>665</v>
      </c>
      <c r="C100" s="5">
        <v>88774</v>
      </c>
      <c r="D100" s="5">
        <v>992792.081</v>
      </c>
      <c r="E100" s="5">
        <v>419</v>
      </c>
      <c r="F100" s="5">
        <v>55117</v>
      </c>
      <c r="G100" s="5">
        <v>489388.115</v>
      </c>
      <c r="H100" s="5">
        <v>108</v>
      </c>
      <c r="I100" s="5">
        <v>33599</v>
      </c>
      <c r="J100" s="5">
        <v>470685.072</v>
      </c>
    </row>
    <row r="101" spans="1:10" s="5" customFormat="1" ht="12.75">
      <c r="A101" s="27" t="s">
        <v>142</v>
      </c>
      <c r="B101" s="28">
        <f aca="true" t="shared" si="11" ref="B101:J101">B100/B$9*100</f>
        <v>1.9175870123129273</v>
      </c>
      <c r="C101" s="28">
        <f t="shared" si="11"/>
        <v>1.309863579362249</v>
      </c>
      <c r="D101" s="28">
        <f t="shared" si="11"/>
        <v>1.2796778871029368</v>
      </c>
      <c r="E101" s="28">
        <f t="shared" si="11"/>
        <v>1.6882227325839074</v>
      </c>
      <c r="F101" s="28">
        <f t="shared" si="11"/>
        <v>1.5591240595101843</v>
      </c>
      <c r="G101" s="28">
        <f t="shared" si="11"/>
        <v>1.2714757620298183</v>
      </c>
      <c r="H101" s="28">
        <f t="shared" si="11"/>
        <v>2.0618556701030926</v>
      </c>
      <c r="I101" s="28">
        <f t="shared" si="11"/>
        <v>1.0569459142162199</v>
      </c>
      <c r="J101" s="28">
        <f t="shared" si="11"/>
        <v>1.4086152695976268</v>
      </c>
    </row>
    <row r="102" spans="1:10" s="5" customFormat="1" ht="12.75">
      <c r="A102" s="5" t="s">
        <v>110</v>
      </c>
      <c r="B102" s="5">
        <v>327</v>
      </c>
      <c r="C102" s="5">
        <v>34831</v>
      </c>
      <c r="D102" s="5">
        <v>372816.096</v>
      </c>
      <c r="E102" s="5">
        <v>200</v>
      </c>
      <c r="F102" s="5">
        <v>16179</v>
      </c>
      <c r="G102" s="5">
        <v>114341.698</v>
      </c>
      <c r="H102" s="5">
        <v>50</v>
      </c>
      <c r="I102" s="5">
        <v>18594</v>
      </c>
      <c r="J102" s="5">
        <v>247726.366</v>
      </c>
    </row>
    <row r="103" spans="1:10" s="5" customFormat="1" ht="12.75">
      <c r="A103" s="5" t="s">
        <v>111</v>
      </c>
      <c r="B103" s="5">
        <v>319</v>
      </c>
      <c r="C103" s="5">
        <v>50046</v>
      </c>
      <c r="D103" s="5">
        <v>553663.468</v>
      </c>
      <c r="E103" s="5">
        <v>208</v>
      </c>
      <c r="F103" s="5">
        <v>38053</v>
      </c>
      <c r="G103" s="5">
        <v>366306.606</v>
      </c>
      <c r="H103" s="5">
        <v>51</v>
      </c>
      <c r="I103" s="5">
        <v>11993</v>
      </c>
      <c r="J103" s="5">
        <v>165533</v>
      </c>
    </row>
    <row r="104" spans="1:10" s="5" customFormat="1" ht="12.75">
      <c r="A104" s="5" t="s">
        <v>112</v>
      </c>
      <c r="B104" s="5">
        <v>16</v>
      </c>
      <c r="C104" s="5">
        <v>3733</v>
      </c>
      <c r="D104" s="5">
        <v>64165.28</v>
      </c>
      <c r="E104" s="5">
        <v>11</v>
      </c>
      <c r="F104" s="5">
        <v>885</v>
      </c>
      <c r="G104" s="5">
        <v>8739.811</v>
      </c>
      <c r="H104" s="5">
        <v>4</v>
      </c>
      <c r="I104" s="5">
        <v>2848</v>
      </c>
      <c r="J104" s="5">
        <v>55278.469</v>
      </c>
    </row>
    <row r="105" spans="1:10" s="5" customFormat="1" ht="12.75">
      <c r="A105" s="26" t="s">
        <v>113</v>
      </c>
      <c r="B105" s="5">
        <v>3</v>
      </c>
      <c r="C105" s="5">
        <v>164</v>
      </c>
      <c r="D105" s="5">
        <v>2147.237</v>
      </c>
      <c r="E105" s="5">
        <v>0</v>
      </c>
      <c r="F105" s="5">
        <v>0</v>
      </c>
      <c r="G105" s="5">
        <v>0</v>
      </c>
      <c r="H105" s="5">
        <v>3</v>
      </c>
      <c r="I105" s="5">
        <v>164</v>
      </c>
      <c r="J105" s="5">
        <v>2147.237</v>
      </c>
    </row>
    <row r="106" s="5" customFormat="1" ht="12.75">
      <c r="A106" s="26"/>
    </row>
    <row r="107" spans="1:10" s="5" customFormat="1" ht="12.75">
      <c r="A107" s="5" t="s">
        <v>141</v>
      </c>
      <c r="B107" s="5">
        <v>2192</v>
      </c>
      <c r="C107" s="5">
        <v>230325</v>
      </c>
      <c r="D107" s="5">
        <v>1800897.932</v>
      </c>
      <c r="E107" s="5">
        <v>1836</v>
      </c>
      <c r="F107" s="5">
        <v>107582</v>
      </c>
      <c r="G107" s="5">
        <v>711573.681</v>
      </c>
      <c r="H107" s="5">
        <v>277</v>
      </c>
      <c r="I107" s="5">
        <v>121653</v>
      </c>
      <c r="J107" s="5">
        <v>1045764.091</v>
      </c>
    </row>
    <row r="108" spans="1:10" s="5" customFormat="1" ht="12.75">
      <c r="A108" s="27" t="s">
        <v>142</v>
      </c>
      <c r="B108" s="28">
        <f aca="true" t="shared" si="12" ref="B108:J108">B107/B$9*100</f>
        <v>6.320828166902159</v>
      </c>
      <c r="C108" s="28">
        <f t="shared" si="12"/>
        <v>3.398453701721337</v>
      </c>
      <c r="D108" s="28">
        <f t="shared" si="12"/>
        <v>2.321301010165701</v>
      </c>
      <c r="E108" s="28">
        <f t="shared" si="12"/>
        <v>7.397558322253113</v>
      </c>
      <c r="F108" s="28">
        <f t="shared" si="12"/>
        <v>3.0432295765412607</v>
      </c>
      <c r="G108" s="28">
        <f t="shared" si="12"/>
        <v>1.8487344922339148</v>
      </c>
      <c r="H108" s="28">
        <f t="shared" si="12"/>
        <v>5.28827796869034</v>
      </c>
      <c r="I108" s="28">
        <f t="shared" si="12"/>
        <v>3.826918697048894</v>
      </c>
      <c r="J108" s="28">
        <f t="shared" si="12"/>
        <v>3.1296494293311308</v>
      </c>
    </row>
    <row r="109" spans="1:10" s="5" customFormat="1" ht="12.75">
      <c r="A109" s="5" t="s">
        <v>114</v>
      </c>
      <c r="B109" s="5">
        <v>661</v>
      </c>
      <c r="C109" s="5">
        <v>79890</v>
      </c>
      <c r="D109" s="5">
        <v>632689.436</v>
      </c>
      <c r="E109" s="5">
        <v>553</v>
      </c>
      <c r="F109" s="5">
        <v>42027</v>
      </c>
      <c r="G109" s="5">
        <v>262307.897</v>
      </c>
      <c r="H109" s="5">
        <v>108</v>
      </c>
      <c r="I109" s="5">
        <v>37863</v>
      </c>
      <c r="J109" s="5">
        <v>370381.539</v>
      </c>
    </row>
    <row r="110" spans="1:10" s="5" customFormat="1" ht="12.75">
      <c r="A110" s="5" t="s">
        <v>115</v>
      </c>
      <c r="B110" s="5">
        <v>254</v>
      </c>
      <c r="C110" s="5">
        <v>17113</v>
      </c>
      <c r="D110" s="5">
        <v>100823.692</v>
      </c>
      <c r="E110" s="5">
        <v>223</v>
      </c>
      <c r="F110" s="5">
        <v>8739</v>
      </c>
      <c r="G110" s="5">
        <v>41707.469</v>
      </c>
      <c r="H110" s="5">
        <v>25</v>
      </c>
      <c r="I110" s="5">
        <v>7503</v>
      </c>
      <c r="J110" s="5">
        <v>52762.167</v>
      </c>
    </row>
    <row r="111" spans="1:10" s="5" customFormat="1" ht="12.75">
      <c r="A111" s="5" t="s">
        <v>116</v>
      </c>
      <c r="B111" s="5">
        <v>25</v>
      </c>
      <c r="C111" s="5">
        <v>2032</v>
      </c>
      <c r="D111" s="5">
        <v>18767.986</v>
      </c>
      <c r="E111" s="5">
        <v>24</v>
      </c>
      <c r="F111" s="5">
        <v>1948</v>
      </c>
      <c r="G111" s="5">
        <v>16769.986</v>
      </c>
      <c r="H111" s="5">
        <v>1</v>
      </c>
      <c r="I111" s="5">
        <v>84</v>
      </c>
      <c r="J111" s="5">
        <v>1998</v>
      </c>
    </row>
    <row r="112" spans="1:10" s="5" customFormat="1" ht="12.75">
      <c r="A112" s="5" t="s">
        <v>117</v>
      </c>
      <c r="B112" s="5">
        <v>634</v>
      </c>
      <c r="C112" s="5">
        <v>53839</v>
      </c>
      <c r="D112" s="5">
        <v>463078.487</v>
      </c>
      <c r="E112" s="5">
        <v>523</v>
      </c>
      <c r="F112" s="5">
        <v>30995</v>
      </c>
      <c r="G112" s="5">
        <v>218804.022</v>
      </c>
      <c r="H112" s="5">
        <v>87</v>
      </c>
      <c r="I112" s="5">
        <v>22625</v>
      </c>
      <c r="J112" s="5">
        <v>211791.71</v>
      </c>
    </row>
    <row r="113" spans="1:10" s="5" customFormat="1" ht="12.75">
      <c r="A113" s="5" t="s">
        <v>118</v>
      </c>
      <c r="B113" s="5">
        <v>618</v>
      </c>
      <c r="C113" s="5">
        <v>77451</v>
      </c>
      <c r="D113" s="5">
        <v>585538.331</v>
      </c>
      <c r="E113" s="5">
        <v>513</v>
      </c>
      <c r="F113" s="5">
        <v>23873</v>
      </c>
      <c r="G113" s="5">
        <v>171984.307</v>
      </c>
      <c r="H113" s="5">
        <v>56</v>
      </c>
      <c r="I113" s="5">
        <v>53578</v>
      </c>
      <c r="J113" s="5">
        <v>408830.675</v>
      </c>
    </row>
    <row r="114" s="5" customFormat="1" ht="12.75"/>
    <row r="115" spans="1:10" s="5" customFormat="1" ht="12.75">
      <c r="A115" s="5" t="s">
        <v>119</v>
      </c>
      <c r="B115" s="5">
        <v>2295</v>
      </c>
      <c r="C115" s="5">
        <v>253936</v>
      </c>
      <c r="D115" s="5">
        <v>2163629.173</v>
      </c>
      <c r="E115" s="5">
        <v>1509</v>
      </c>
      <c r="F115" s="5">
        <v>77171</v>
      </c>
      <c r="G115" s="5">
        <v>523251.732</v>
      </c>
      <c r="H115" s="5">
        <v>489</v>
      </c>
      <c r="I115" s="5">
        <v>170385</v>
      </c>
      <c r="J115" s="5">
        <v>1603600.575</v>
      </c>
    </row>
    <row r="116" spans="1:10" s="5" customFormat="1" ht="12.75">
      <c r="A116" s="27" t="s">
        <v>142</v>
      </c>
      <c r="B116" s="28">
        <f aca="true" t="shared" si="13" ref="B116:J116">B115/B$9*100</f>
        <v>6.617837884598749</v>
      </c>
      <c r="C116" s="28">
        <f t="shared" si="13"/>
        <v>3.746834860307433</v>
      </c>
      <c r="D116" s="28">
        <f t="shared" si="13"/>
        <v>2.7888502150319976</v>
      </c>
      <c r="E116" s="28">
        <f t="shared" si="13"/>
        <v>6.0800193400217575</v>
      </c>
      <c r="F116" s="28">
        <f t="shared" si="13"/>
        <v>2.1829773535653327</v>
      </c>
      <c r="G116" s="28">
        <f t="shared" si="13"/>
        <v>1.3594565832031338</v>
      </c>
      <c r="H116" s="28">
        <f t="shared" si="13"/>
        <v>9.335624284077893</v>
      </c>
      <c r="I116" s="28">
        <f t="shared" si="13"/>
        <v>5.359913378187762</v>
      </c>
      <c r="J116" s="28">
        <f t="shared" si="13"/>
        <v>4.799081999100525</v>
      </c>
    </row>
    <row r="117" spans="1:10" s="5" customFormat="1" ht="12.75">
      <c r="A117" s="5" t="s">
        <v>120</v>
      </c>
      <c r="B117" s="5">
        <v>1064</v>
      </c>
      <c r="C117" s="5">
        <v>143289</v>
      </c>
      <c r="D117" s="5">
        <v>1249387.171</v>
      </c>
      <c r="E117" s="5">
        <v>827</v>
      </c>
      <c r="F117" s="5">
        <v>46700</v>
      </c>
      <c r="G117" s="5">
        <v>315660.049</v>
      </c>
      <c r="H117" s="5">
        <v>225</v>
      </c>
      <c r="I117" s="5">
        <v>96589</v>
      </c>
      <c r="J117" s="5">
        <v>923845.866</v>
      </c>
    </row>
    <row r="118" spans="1:10" s="5" customFormat="1" ht="12.75">
      <c r="A118" s="5" t="s">
        <v>121</v>
      </c>
      <c r="B118" s="5">
        <v>5</v>
      </c>
      <c r="C118" s="5">
        <v>3260</v>
      </c>
      <c r="D118" s="5">
        <v>83408.611</v>
      </c>
      <c r="E118" s="5">
        <v>2</v>
      </c>
      <c r="F118" s="5">
        <v>220</v>
      </c>
      <c r="G118" s="5">
        <v>5697.074</v>
      </c>
      <c r="H118" s="5">
        <v>3</v>
      </c>
      <c r="I118" s="5">
        <v>3040</v>
      </c>
      <c r="J118" s="5">
        <v>77711.537</v>
      </c>
    </row>
    <row r="119" spans="1:10" s="5" customFormat="1" ht="12.75">
      <c r="A119" s="5" t="s">
        <v>122</v>
      </c>
      <c r="B119" s="5">
        <v>189</v>
      </c>
      <c r="C119" s="5">
        <v>24381</v>
      </c>
      <c r="D119" s="5">
        <v>208635.99</v>
      </c>
      <c r="E119" s="5">
        <v>120</v>
      </c>
      <c r="F119" s="5">
        <v>8022</v>
      </c>
      <c r="G119" s="5">
        <v>86303.121</v>
      </c>
      <c r="H119" s="5">
        <v>60</v>
      </c>
      <c r="I119" s="5">
        <v>15687</v>
      </c>
      <c r="J119" s="5">
        <v>119076.865</v>
      </c>
    </row>
    <row r="120" spans="1:10" s="5" customFormat="1" ht="12.75">
      <c r="A120" s="5" t="s">
        <v>123</v>
      </c>
      <c r="B120" s="5">
        <v>1009</v>
      </c>
      <c r="C120" s="5">
        <v>77569</v>
      </c>
      <c r="D120" s="5">
        <v>554815.644</v>
      </c>
      <c r="E120" s="5">
        <v>545</v>
      </c>
      <c r="F120" s="5">
        <v>21294</v>
      </c>
      <c r="G120" s="5">
        <v>109296.36</v>
      </c>
      <c r="H120" s="5">
        <v>190</v>
      </c>
      <c r="I120" s="5">
        <v>50567</v>
      </c>
      <c r="J120" s="5">
        <v>423132.137</v>
      </c>
    </row>
    <row r="121" spans="1:10" s="5" customFormat="1" ht="12.75">
      <c r="A121" s="5" t="s">
        <v>124</v>
      </c>
      <c r="B121" s="5">
        <v>28</v>
      </c>
      <c r="C121" s="5">
        <v>5437</v>
      </c>
      <c r="D121" s="5">
        <v>67381.757</v>
      </c>
      <c r="E121" s="5">
        <v>15</v>
      </c>
      <c r="F121" s="5">
        <v>935</v>
      </c>
      <c r="G121" s="5">
        <v>6295.128</v>
      </c>
      <c r="H121" s="5">
        <v>11</v>
      </c>
      <c r="I121" s="5">
        <v>4502</v>
      </c>
      <c r="J121" s="5">
        <v>59834.17</v>
      </c>
    </row>
    <row r="122" s="5" customFormat="1" ht="12.75"/>
    <row r="123" spans="1:10" s="5" customFormat="1" ht="12.75">
      <c r="A123" s="5" t="s">
        <v>125</v>
      </c>
      <c r="B123" s="5">
        <v>1163</v>
      </c>
      <c r="C123" s="5">
        <v>277395</v>
      </c>
      <c r="D123" s="5">
        <v>2620512.4080000003</v>
      </c>
      <c r="E123" s="5">
        <v>613</v>
      </c>
      <c r="F123" s="5">
        <v>59905</v>
      </c>
      <c r="G123" s="5">
        <v>515098.153</v>
      </c>
      <c r="H123" s="5">
        <v>424</v>
      </c>
      <c r="I123" s="5">
        <v>210986</v>
      </c>
      <c r="J123" s="5">
        <v>1560875.197</v>
      </c>
    </row>
    <row r="124" spans="1:10" s="5" customFormat="1" ht="12.75">
      <c r="A124" s="27" t="s">
        <v>142</v>
      </c>
      <c r="B124" s="28">
        <f aca="true" t="shared" si="14" ref="B124:J124">B123/B$9*100</f>
        <v>3.3536145794284726</v>
      </c>
      <c r="C124" s="28">
        <f t="shared" si="14"/>
        <v>4.092973253398417</v>
      </c>
      <c r="D124" s="28">
        <f t="shared" si="14"/>
        <v>3.377758390275143</v>
      </c>
      <c r="E124" s="28">
        <f t="shared" si="14"/>
        <v>2.469881945283855</v>
      </c>
      <c r="F124" s="28">
        <f t="shared" si="14"/>
        <v>1.694564776474728</v>
      </c>
      <c r="G124" s="28">
        <f t="shared" si="14"/>
        <v>1.338272827908432</v>
      </c>
      <c r="H124" s="28">
        <f t="shared" si="14"/>
        <v>8.094692630775105</v>
      </c>
      <c r="I124" s="28">
        <f t="shared" si="14"/>
        <v>6.63712582686459</v>
      </c>
      <c r="J124" s="28">
        <f t="shared" si="14"/>
        <v>4.671218118492622</v>
      </c>
    </row>
    <row r="125" spans="1:10" s="5" customFormat="1" ht="12.75">
      <c r="A125" s="5" t="s">
        <v>126</v>
      </c>
      <c r="B125" s="5">
        <v>297</v>
      </c>
      <c r="C125" s="5">
        <v>30773</v>
      </c>
      <c r="D125" s="5">
        <v>381532.739</v>
      </c>
      <c r="E125" s="5">
        <v>151</v>
      </c>
      <c r="F125" s="5">
        <v>9534</v>
      </c>
      <c r="G125" s="5">
        <v>62936.122</v>
      </c>
      <c r="H125" s="5">
        <v>93</v>
      </c>
      <c r="I125" s="5">
        <v>21125</v>
      </c>
      <c r="J125" s="5">
        <v>293291.706</v>
      </c>
    </row>
    <row r="126" spans="1:10" s="5" customFormat="1" ht="12.75">
      <c r="A126" s="5" t="s">
        <v>127</v>
      </c>
      <c r="B126" s="5">
        <v>478</v>
      </c>
      <c r="C126" s="5">
        <v>168065</v>
      </c>
      <c r="D126" s="5">
        <v>1606962.827</v>
      </c>
      <c r="E126" s="5">
        <v>209</v>
      </c>
      <c r="F126" s="5">
        <v>28136</v>
      </c>
      <c r="G126" s="5">
        <v>293381.262</v>
      </c>
      <c r="H126" s="5">
        <v>225</v>
      </c>
      <c r="I126" s="5">
        <v>133539</v>
      </c>
      <c r="J126" s="5">
        <v>801805.268</v>
      </c>
    </row>
    <row r="127" spans="1:10" s="5" customFormat="1" ht="12.75">
      <c r="A127" s="5" t="s">
        <v>128</v>
      </c>
      <c r="B127" s="5">
        <v>208</v>
      </c>
      <c r="C127" s="5">
        <v>32153</v>
      </c>
      <c r="D127" s="5">
        <v>247855.519</v>
      </c>
      <c r="E127" s="5">
        <v>153</v>
      </c>
      <c r="F127" s="5">
        <v>14207</v>
      </c>
      <c r="G127" s="5">
        <v>100678.817</v>
      </c>
      <c r="H127" s="5">
        <v>52</v>
      </c>
      <c r="I127" s="5">
        <v>17946</v>
      </c>
      <c r="J127" s="5">
        <v>144584.25</v>
      </c>
    </row>
    <row r="128" spans="1:10" s="5" customFormat="1" ht="12.75">
      <c r="A128" s="5" t="s">
        <v>129</v>
      </c>
      <c r="B128" s="5">
        <v>145</v>
      </c>
      <c r="C128" s="5">
        <v>40386</v>
      </c>
      <c r="D128" s="5">
        <v>325900.548</v>
      </c>
      <c r="E128" s="5">
        <v>79</v>
      </c>
      <c r="F128" s="5">
        <v>5979</v>
      </c>
      <c r="G128" s="5">
        <v>41781.348</v>
      </c>
      <c r="H128" s="5">
        <v>40</v>
      </c>
      <c r="I128" s="5">
        <v>34407</v>
      </c>
      <c r="J128" s="5">
        <v>279253.802</v>
      </c>
    </row>
    <row r="129" spans="1:10" s="5" customFormat="1" ht="12.75">
      <c r="A129" s="26" t="s">
        <v>130</v>
      </c>
      <c r="B129" s="5">
        <v>35</v>
      </c>
      <c r="C129" s="5">
        <v>6018</v>
      </c>
      <c r="D129" s="5">
        <v>58260.775</v>
      </c>
      <c r="E129" s="5">
        <v>21</v>
      </c>
      <c r="F129" s="5">
        <v>2049</v>
      </c>
      <c r="G129" s="5">
        <v>16320.604</v>
      </c>
      <c r="H129" s="5">
        <v>14</v>
      </c>
      <c r="I129" s="5">
        <v>3969</v>
      </c>
      <c r="J129" s="5">
        <v>41940.171</v>
      </c>
    </row>
    <row r="130" s="5" customFormat="1" ht="12.75">
      <c r="A130" s="26"/>
    </row>
    <row r="131" spans="1:10" s="5" customFormat="1" ht="12.75">
      <c r="A131" s="5" t="s">
        <v>131</v>
      </c>
      <c r="B131" s="5">
        <v>677</v>
      </c>
      <c r="C131" s="5">
        <v>75382</v>
      </c>
      <c r="D131" s="5">
        <v>699865.295</v>
      </c>
      <c r="E131" s="5">
        <v>487</v>
      </c>
      <c r="F131" s="5">
        <v>39429</v>
      </c>
      <c r="G131" s="5">
        <v>297754.076</v>
      </c>
      <c r="H131" s="5">
        <v>146</v>
      </c>
      <c r="I131" s="5">
        <v>35420</v>
      </c>
      <c r="J131" s="5">
        <v>375206.594</v>
      </c>
    </row>
    <row r="132" spans="1:10" s="5" customFormat="1" ht="12.75">
      <c r="A132" s="27" t="s">
        <v>142</v>
      </c>
      <c r="B132" s="28">
        <f aca="true" t="shared" si="15" ref="B132:J132">B131/B$9*100</f>
        <v>1.952190086219326</v>
      </c>
      <c r="C132" s="28">
        <f t="shared" si="15"/>
        <v>1.1122641352139708</v>
      </c>
      <c r="D132" s="28">
        <f t="shared" si="15"/>
        <v>0.9021044376786015</v>
      </c>
      <c r="E132" s="28">
        <f t="shared" si="15"/>
        <v>1.9622063741488376</v>
      </c>
      <c r="F132" s="28">
        <f t="shared" si="15"/>
        <v>1.1153492124467417</v>
      </c>
      <c r="G132" s="28">
        <f t="shared" si="15"/>
        <v>0.773592735654368</v>
      </c>
      <c r="H132" s="28">
        <f t="shared" si="15"/>
        <v>2.7873234058801066</v>
      </c>
      <c r="I132" s="28">
        <f t="shared" si="15"/>
        <v>1.114230312852719</v>
      </c>
      <c r="J132" s="28">
        <f t="shared" si="15"/>
        <v>1.1228776288067988</v>
      </c>
    </row>
    <row r="133" spans="1:10" s="5" customFormat="1" ht="12.75">
      <c r="A133" s="5" t="s">
        <v>132</v>
      </c>
      <c r="B133" s="5">
        <v>480</v>
      </c>
      <c r="C133" s="5">
        <v>46860</v>
      </c>
      <c r="D133" s="5">
        <v>473052.175</v>
      </c>
      <c r="E133" s="5">
        <v>365</v>
      </c>
      <c r="F133" s="5">
        <v>29110</v>
      </c>
      <c r="G133" s="5">
        <v>224162.078</v>
      </c>
      <c r="H133" s="5">
        <v>84</v>
      </c>
      <c r="I133" s="5">
        <v>17271</v>
      </c>
      <c r="J133" s="5">
        <v>226619.706</v>
      </c>
    </row>
    <row r="134" spans="1:10" s="5" customFormat="1" ht="12.75">
      <c r="A134" s="5" t="s">
        <v>133</v>
      </c>
      <c r="B134" s="5">
        <v>13</v>
      </c>
      <c r="C134" s="5">
        <v>3004</v>
      </c>
      <c r="D134" s="5">
        <v>41495.466</v>
      </c>
      <c r="E134" s="5">
        <v>5</v>
      </c>
      <c r="F134" s="5">
        <v>390</v>
      </c>
      <c r="G134" s="5">
        <v>5955.168</v>
      </c>
      <c r="H134" s="5">
        <v>7</v>
      </c>
      <c r="I134" s="5">
        <v>2614</v>
      </c>
      <c r="J134" s="5">
        <v>34330.228</v>
      </c>
    </row>
    <row r="135" spans="1:10" s="5" customFormat="1" ht="12.75">
      <c r="A135" s="5" t="s">
        <v>134</v>
      </c>
      <c r="B135" s="5">
        <v>95</v>
      </c>
      <c r="C135" s="5">
        <v>15684</v>
      </c>
      <c r="D135" s="5">
        <v>112952.174</v>
      </c>
      <c r="E135" s="5">
        <v>61</v>
      </c>
      <c r="F135" s="5">
        <v>5747</v>
      </c>
      <c r="G135" s="5">
        <v>39361.116</v>
      </c>
      <c r="H135" s="5">
        <v>22</v>
      </c>
      <c r="I135" s="5">
        <v>9883</v>
      </c>
      <c r="J135" s="5">
        <v>70166.894</v>
      </c>
    </row>
    <row r="136" spans="1:10" s="5" customFormat="1" ht="12.75">
      <c r="A136" s="5" t="s">
        <v>135</v>
      </c>
      <c r="B136" s="5">
        <v>63</v>
      </c>
      <c r="C136" s="5">
        <v>7782</v>
      </c>
      <c r="D136" s="5">
        <v>58037.993</v>
      </c>
      <c r="E136" s="5">
        <v>42</v>
      </c>
      <c r="F136" s="5">
        <v>3025</v>
      </c>
      <c r="G136" s="5">
        <v>20339.321</v>
      </c>
      <c r="H136" s="5">
        <v>21</v>
      </c>
      <c r="I136" s="5">
        <v>4757</v>
      </c>
      <c r="J136" s="5">
        <v>37698.672</v>
      </c>
    </row>
    <row r="137" spans="1:10" s="5" customFormat="1" ht="12.75">
      <c r="A137" s="5" t="s">
        <v>136</v>
      </c>
      <c r="B137" s="5">
        <v>26</v>
      </c>
      <c r="C137" s="5">
        <v>2052</v>
      </c>
      <c r="D137" s="5">
        <v>14327.487</v>
      </c>
      <c r="E137" s="5">
        <v>14</v>
      </c>
      <c r="F137" s="5">
        <v>1157</v>
      </c>
      <c r="G137" s="5">
        <v>7936.393</v>
      </c>
      <c r="H137" s="5">
        <v>12</v>
      </c>
      <c r="I137" s="5">
        <v>895</v>
      </c>
      <c r="J137" s="5">
        <v>6391.094</v>
      </c>
    </row>
    <row r="138" s="5" customFormat="1" ht="12.75"/>
    <row r="139" spans="1:10" s="5" customFormat="1" ht="12.75">
      <c r="A139" s="5" t="s">
        <v>137</v>
      </c>
      <c r="B139" s="5">
        <v>10</v>
      </c>
      <c r="C139" s="5">
        <v>2263</v>
      </c>
      <c r="D139" s="5">
        <v>13139.243</v>
      </c>
      <c r="E139" s="5">
        <v>7</v>
      </c>
      <c r="F139" s="5">
        <v>494</v>
      </c>
      <c r="G139" s="5">
        <v>4178.9</v>
      </c>
      <c r="H139" s="5">
        <v>3</v>
      </c>
      <c r="I139" s="5">
        <v>1769</v>
      </c>
      <c r="J139" s="5">
        <v>8960.343</v>
      </c>
    </row>
    <row r="140" spans="1:10" s="5" customFormat="1" ht="12.75">
      <c r="A140" s="27" t="s">
        <v>142</v>
      </c>
      <c r="B140" s="28">
        <f aca="true" t="shared" si="16" ref="B140:J140">B139/B$9*100</f>
        <v>0.0288358949219989</v>
      </c>
      <c r="C140" s="28">
        <f t="shared" si="16"/>
        <v>0.03339064681209329</v>
      </c>
      <c r="D140" s="28">
        <f t="shared" si="16"/>
        <v>0.01693607255955948</v>
      </c>
      <c r="E140" s="28">
        <f t="shared" si="16"/>
        <v>0.02820419839638986</v>
      </c>
      <c r="F140" s="28">
        <f t="shared" si="16"/>
        <v>0.013974042226500555</v>
      </c>
      <c r="G140" s="28">
        <f t="shared" si="16"/>
        <v>0.01085717020722174</v>
      </c>
      <c r="H140" s="28">
        <f t="shared" si="16"/>
        <v>0.057273768613974804</v>
      </c>
      <c r="I140" s="28">
        <f t="shared" si="16"/>
        <v>0.055648600322881416</v>
      </c>
      <c r="J140" s="28">
        <f t="shared" si="16"/>
        <v>0.026815543388706002</v>
      </c>
    </row>
    <row r="141" spans="1:10" s="5" customFormat="1" ht="12.75">
      <c r="A141" s="5" t="s">
        <v>138</v>
      </c>
      <c r="B141" s="5">
        <v>9</v>
      </c>
      <c r="C141" s="5">
        <v>1197</v>
      </c>
      <c r="D141" s="5">
        <v>10159.1</v>
      </c>
      <c r="E141" s="5">
        <v>7</v>
      </c>
      <c r="F141" s="5">
        <v>494</v>
      </c>
      <c r="G141" s="5">
        <v>4178.9</v>
      </c>
      <c r="H141" s="5">
        <v>2</v>
      </c>
      <c r="I141" s="5">
        <v>703</v>
      </c>
      <c r="J141" s="5">
        <v>5980.2</v>
      </c>
    </row>
    <row r="142" spans="1:10" s="5" customFormat="1" ht="12.75">
      <c r="A142" s="5" t="s">
        <v>139</v>
      </c>
      <c r="B142" s="5">
        <v>1</v>
      </c>
      <c r="C142" s="5">
        <v>1066</v>
      </c>
      <c r="D142" s="5">
        <v>2980.143</v>
      </c>
      <c r="E142" s="5">
        <v>0</v>
      </c>
      <c r="F142" s="5">
        <v>0</v>
      </c>
      <c r="G142" s="5">
        <v>0</v>
      </c>
      <c r="H142" s="5">
        <v>1</v>
      </c>
      <c r="I142" s="5">
        <v>1066</v>
      </c>
      <c r="J142" s="5">
        <v>2980.143</v>
      </c>
    </row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150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20</v>
      </c>
      <c r="C4" s="54"/>
      <c r="D4" s="54"/>
      <c r="E4" s="54" t="s">
        <v>21</v>
      </c>
      <c r="F4" s="54"/>
      <c r="G4" s="54"/>
      <c r="H4" s="54" t="s">
        <v>29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140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</v>
      </c>
      <c r="C9" s="10">
        <v>550</v>
      </c>
      <c r="D9" s="10">
        <v>2893.038</v>
      </c>
      <c r="E9" s="10">
        <v>1</v>
      </c>
      <c r="F9" s="10">
        <v>130</v>
      </c>
      <c r="G9" s="10">
        <v>587.275</v>
      </c>
      <c r="H9" s="10">
        <v>366</v>
      </c>
      <c r="I9" s="10">
        <v>543956</v>
      </c>
      <c r="J9" s="10">
        <v>4352037.197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25</v>
      </c>
      <c r="I11" s="5">
        <v>40657</v>
      </c>
      <c r="J11" s="5">
        <v>237008.353</v>
      </c>
    </row>
    <row r="12" spans="1:10" s="5" customFormat="1" ht="12.75">
      <c r="A12" s="27" t="s">
        <v>142</v>
      </c>
      <c r="B12" s="28">
        <f>B11/B$9*100</f>
        <v>0</v>
      </c>
      <c r="C12" s="28">
        <f aca="true" t="shared" si="0" ref="C12:I12">C11/C$9*100</f>
        <v>0</v>
      </c>
      <c r="D12" s="28">
        <f t="shared" si="0"/>
        <v>0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6.830601092896176</v>
      </c>
      <c r="I12" s="28">
        <f t="shared" si="0"/>
        <v>7.474317775702446</v>
      </c>
      <c r="J12" s="28">
        <f>J11/J$9*100</f>
        <v>5.44591744673914</v>
      </c>
    </row>
    <row r="13" spans="1:10" s="5" customFormat="1" ht="12.75">
      <c r="A13" s="5" t="s">
        <v>44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3645</v>
      </c>
      <c r="J13" s="5">
        <v>18254.005</v>
      </c>
    </row>
    <row r="14" spans="1:10" s="5" customFormat="1" ht="12.75">
      <c r="A14" s="5" t="s">
        <v>45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17</v>
      </c>
      <c r="I14" s="5">
        <v>29823</v>
      </c>
      <c r="J14" s="5">
        <v>179395.285</v>
      </c>
    </row>
    <row r="15" spans="1:10" s="5" customFormat="1" ht="12.75">
      <c r="A15" s="5" t="s">
        <v>46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7</v>
      </c>
      <c r="I15" s="5">
        <v>7189</v>
      </c>
      <c r="J15" s="5">
        <v>39359.063</v>
      </c>
    </row>
    <row r="16" s="5" customFormat="1" ht="12.75"/>
    <row r="17" spans="1:10" s="5" customFormat="1" ht="12.75">
      <c r="A17" s="5" t="s">
        <v>47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218</v>
      </c>
      <c r="J17" s="5">
        <v>4989.727</v>
      </c>
    </row>
    <row r="18" spans="1:10" s="5" customFormat="1" ht="12.75">
      <c r="A18" s="27" t="s">
        <v>142</v>
      </c>
      <c r="B18" s="28">
        <f aca="true" t="shared" si="1" ref="B18:J18">B17/B$9*100</f>
        <v>0</v>
      </c>
      <c r="C18" s="28">
        <f t="shared" si="1"/>
        <v>0</v>
      </c>
      <c r="D18" s="28">
        <f t="shared" si="1"/>
        <v>0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28">
        <f t="shared" si="1"/>
        <v>0.273224043715847</v>
      </c>
      <c r="I18" s="28">
        <f t="shared" si="1"/>
        <v>0.040076770915294616</v>
      </c>
      <c r="J18" s="28">
        <f t="shared" si="1"/>
        <v>0.11465267354423304</v>
      </c>
    </row>
    <row r="19" spans="1:10" s="5" customFormat="1" ht="12.75">
      <c r="A19" s="5" t="s">
        <v>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49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218</v>
      </c>
      <c r="J20" s="5">
        <v>4989.727</v>
      </c>
    </row>
    <row r="21" s="5" customFormat="1" ht="12.75"/>
    <row r="22" spans="1:10" s="5" customFormat="1" ht="12.75">
      <c r="A22" s="5" t="s">
        <v>54</v>
      </c>
      <c r="B22" s="5">
        <v>1</v>
      </c>
      <c r="C22" s="5">
        <v>550</v>
      </c>
      <c r="D22" s="5">
        <v>2893.038</v>
      </c>
      <c r="E22" s="5">
        <v>0</v>
      </c>
      <c r="F22" s="5">
        <v>0</v>
      </c>
      <c r="G22" s="5">
        <v>0</v>
      </c>
      <c r="H22" s="5">
        <v>24</v>
      </c>
      <c r="I22" s="5">
        <v>11023</v>
      </c>
      <c r="J22" s="5">
        <v>93113.791</v>
      </c>
    </row>
    <row r="23" spans="1:10" s="5" customFormat="1" ht="12.75">
      <c r="A23" s="27" t="s">
        <v>142</v>
      </c>
      <c r="B23" s="28">
        <f aca="true" t="shared" si="2" ref="B23:J23">B22/B$9*100</f>
        <v>100</v>
      </c>
      <c r="C23" s="28">
        <f t="shared" si="2"/>
        <v>100</v>
      </c>
      <c r="D23" s="28">
        <f t="shared" si="2"/>
        <v>100</v>
      </c>
      <c r="E23" s="28">
        <f t="shared" si="2"/>
        <v>0</v>
      </c>
      <c r="F23" s="28">
        <f t="shared" si="2"/>
        <v>0</v>
      </c>
      <c r="G23" s="28">
        <f t="shared" si="2"/>
        <v>0</v>
      </c>
      <c r="H23" s="28">
        <f t="shared" si="2"/>
        <v>6.557377049180328</v>
      </c>
      <c r="I23" s="28">
        <f t="shared" si="2"/>
        <v>2.0264506688040944</v>
      </c>
      <c r="J23" s="28">
        <f t="shared" si="2"/>
        <v>2.139544925401519</v>
      </c>
    </row>
    <row r="24" spans="1:10" s="5" customFormat="1" ht="12.75">
      <c r="A24" s="5" t="s">
        <v>55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3</v>
      </c>
      <c r="I25" s="5">
        <v>2068</v>
      </c>
      <c r="J25" s="5">
        <v>14498.504</v>
      </c>
    </row>
    <row r="26" spans="1:10" s="5" customFormat="1" ht="12.75">
      <c r="A26" s="5" t="s">
        <v>57</v>
      </c>
      <c r="B26" s="5">
        <v>1</v>
      </c>
      <c r="C26" s="5">
        <v>550</v>
      </c>
      <c r="D26" s="5">
        <v>2893.038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58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21</v>
      </c>
      <c r="I27" s="5">
        <v>8955</v>
      </c>
      <c r="J27" s="5">
        <v>78615.287</v>
      </c>
    </row>
    <row r="28" s="5" customFormat="1" ht="12.75"/>
    <row r="29" spans="1:10" s="5" customFormat="1" ht="12.75">
      <c r="A29" s="5" t="s">
        <v>59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14</v>
      </c>
      <c r="I29" s="5">
        <v>28466</v>
      </c>
      <c r="J29" s="5">
        <v>1051190.056</v>
      </c>
    </row>
    <row r="30" spans="1:10" s="5" customFormat="1" ht="12.75">
      <c r="A30" s="27" t="s">
        <v>142</v>
      </c>
      <c r="B30" s="28">
        <f aca="true" t="shared" si="3" ref="B30:J30">B29/B$9*100</f>
        <v>0</v>
      </c>
      <c r="C30" s="28">
        <f t="shared" si="3"/>
        <v>0</v>
      </c>
      <c r="D30" s="28">
        <f t="shared" si="3"/>
        <v>0</v>
      </c>
      <c r="E30" s="28">
        <f t="shared" si="3"/>
        <v>0</v>
      </c>
      <c r="F30" s="28">
        <f t="shared" si="3"/>
        <v>0</v>
      </c>
      <c r="G30" s="28">
        <f t="shared" si="3"/>
        <v>0</v>
      </c>
      <c r="H30" s="28">
        <f t="shared" si="3"/>
        <v>3.825136612021858</v>
      </c>
      <c r="I30" s="28">
        <f t="shared" si="3"/>
        <v>5.233143857223746</v>
      </c>
      <c r="J30" s="28">
        <f t="shared" si="3"/>
        <v>24.153976825488062</v>
      </c>
    </row>
    <row r="31" spans="1:10" s="5" customFormat="1" ht="12.75">
      <c r="A31" s="5" t="s">
        <v>60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61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4</v>
      </c>
      <c r="I32" s="5">
        <v>1262</v>
      </c>
      <c r="J32" s="5">
        <v>8479.433</v>
      </c>
    </row>
    <row r="33" spans="1:10" s="5" customFormat="1" ht="12.75">
      <c r="A33" s="5" t="s">
        <v>62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10</v>
      </c>
      <c r="I33" s="5">
        <v>27204</v>
      </c>
      <c r="J33" s="5">
        <v>1042710.623</v>
      </c>
    </row>
    <row r="34" s="5" customFormat="1" ht="12.75"/>
    <row r="35" spans="1:10" s="5" customFormat="1" ht="12.75">
      <c r="A35" s="5" t="s">
        <v>65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139</v>
      </c>
      <c r="I35" s="5">
        <v>282375</v>
      </c>
      <c r="J35" s="5">
        <v>2047370.786</v>
      </c>
    </row>
    <row r="36" spans="1:10" s="5" customFormat="1" ht="12.75">
      <c r="A36" s="27" t="s">
        <v>142</v>
      </c>
      <c r="B36" s="28">
        <f aca="true" t="shared" si="4" ref="B36:J36">B35/B$9*100</f>
        <v>0</v>
      </c>
      <c r="C36" s="28">
        <f t="shared" si="4"/>
        <v>0</v>
      </c>
      <c r="D36" s="28">
        <f t="shared" si="4"/>
        <v>0</v>
      </c>
      <c r="E36" s="28">
        <f t="shared" si="4"/>
        <v>0</v>
      </c>
      <c r="F36" s="28">
        <f t="shared" si="4"/>
        <v>0</v>
      </c>
      <c r="G36" s="28">
        <f t="shared" si="4"/>
        <v>0</v>
      </c>
      <c r="H36" s="28">
        <f t="shared" si="4"/>
        <v>37.97814207650273</v>
      </c>
      <c r="I36" s="28">
        <f t="shared" si="4"/>
        <v>51.911367831221646</v>
      </c>
      <c r="J36" s="28">
        <f t="shared" si="4"/>
        <v>47.04396339744796</v>
      </c>
    </row>
    <row r="37" spans="1:10" s="5" customFormat="1" ht="12.75">
      <c r="A37" s="5" t="s">
        <v>66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131622</v>
      </c>
      <c r="J37" s="5">
        <v>1171454.893</v>
      </c>
    </row>
    <row r="38" spans="1:10" s="5" customFormat="1" ht="12.75">
      <c r="A38" s="5" t="s">
        <v>67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86</v>
      </c>
      <c r="I38" s="5">
        <v>111292</v>
      </c>
      <c r="J38" s="5">
        <v>536080.178</v>
      </c>
    </row>
    <row r="39" spans="1:10" s="5" customFormat="1" ht="12.75">
      <c r="A39" s="5" t="s">
        <v>68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10</v>
      </c>
      <c r="I39" s="5">
        <v>5836</v>
      </c>
      <c r="J39" s="5">
        <v>41496.923</v>
      </c>
    </row>
    <row r="40" spans="1:10" s="5" customFormat="1" ht="12.75">
      <c r="A40" s="5" t="s">
        <v>69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25</v>
      </c>
      <c r="I40" s="5">
        <v>23024</v>
      </c>
      <c r="J40" s="5">
        <v>179204.429</v>
      </c>
    </row>
    <row r="41" spans="1:10" s="5" customFormat="1" ht="12.75">
      <c r="A41" s="5" t="s">
        <v>70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10</v>
      </c>
      <c r="I41" s="5">
        <v>7952</v>
      </c>
      <c r="J41" s="5">
        <v>78722.974</v>
      </c>
    </row>
    <row r="42" spans="1:10" s="5" customFormat="1" ht="12.75">
      <c r="A42" s="5" t="s">
        <v>71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4</v>
      </c>
      <c r="I42" s="5">
        <v>545</v>
      </c>
      <c r="J42" s="5">
        <v>7769.322</v>
      </c>
    </row>
    <row r="43" spans="1:10" s="5" customFormat="1" ht="12.75">
      <c r="A43" s="5" t="s">
        <v>72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3</v>
      </c>
      <c r="I43" s="5">
        <v>2104</v>
      </c>
      <c r="J43" s="5">
        <v>32642.067</v>
      </c>
    </row>
    <row r="44" s="5" customFormat="1" ht="12.75"/>
    <row r="45" spans="1:10" s="5" customFormat="1" ht="12.75">
      <c r="A45" s="5" t="s">
        <v>73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42</v>
      </c>
      <c r="I45" s="5">
        <v>66056</v>
      </c>
      <c r="J45" s="5">
        <v>465146.803</v>
      </c>
    </row>
    <row r="46" spans="1:10" s="5" customFormat="1" ht="12.75">
      <c r="A46" s="27" t="s">
        <v>142</v>
      </c>
      <c r="B46" s="28">
        <f aca="true" t="shared" si="5" ref="B46:J46">B45/B$9*100</f>
        <v>0</v>
      </c>
      <c r="C46" s="28">
        <f t="shared" si="5"/>
        <v>0</v>
      </c>
      <c r="D46" s="28">
        <f t="shared" si="5"/>
        <v>0</v>
      </c>
      <c r="E46" s="28">
        <f t="shared" si="5"/>
        <v>0</v>
      </c>
      <c r="F46" s="28">
        <f t="shared" si="5"/>
        <v>0</v>
      </c>
      <c r="G46" s="28">
        <f t="shared" si="5"/>
        <v>0</v>
      </c>
      <c r="H46" s="28">
        <f t="shared" si="5"/>
        <v>11.475409836065573</v>
      </c>
      <c r="I46" s="28">
        <f t="shared" si="5"/>
        <v>12.143629264131658</v>
      </c>
      <c r="J46" s="28">
        <f t="shared" si="5"/>
        <v>10.688024526091846</v>
      </c>
    </row>
    <row r="47" spans="1:10" s="5" customFormat="1" ht="12.75">
      <c r="A47" s="5" t="s">
        <v>74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8</v>
      </c>
      <c r="I47" s="5">
        <v>11091</v>
      </c>
      <c r="J47" s="5">
        <v>104091.472</v>
      </c>
    </row>
    <row r="48" spans="1:10" s="5" customFormat="1" ht="12.75">
      <c r="A48" s="5" t="s">
        <v>75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11</v>
      </c>
      <c r="I48" s="5">
        <v>10615</v>
      </c>
      <c r="J48" s="5">
        <v>102993.444</v>
      </c>
    </row>
    <row r="49" spans="1:10" s="5" customFormat="1" ht="12.75">
      <c r="A49" s="5" t="s">
        <v>76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9</v>
      </c>
      <c r="I49" s="5">
        <v>10907</v>
      </c>
      <c r="J49" s="5">
        <v>34443.01</v>
      </c>
    </row>
    <row r="50" spans="1:10" s="5" customFormat="1" ht="12.75">
      <c r="A50" s="5" t="s">
        <v>77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7</v>
      </c>
      <c r="I50" s="5">
        <v>4575</v>
      </c>
      <c r="J50" s="5">
        <v>27149.722</v>
      </c>
    </row>
    <row r="51" spans="1:10" s="5" customFormat="1" ht="12.75">
      <c r="A51" s="5" t="s">
        <v>78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7</v>
      </c>
      <c r="I51" s="5">
        <v>28868</v>
      </c>
      <c r="J51" s="5">
        <v>196469.155</v>
      </c>
    </row>
    <row r="52" s="5" customFormat="1" ht="12.75"/>
    <row r="53" spans="1:10" s="5" customFormat="1" ht="12.75">
      <c r="A53" s="5" t="s">
        <v>79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9</v>
      </c>
      <c r="I53" s="5">
        <v>3686</v>
      </c>
      <c r="J53" s="5">
        <v>41323.599</v>
      </c>
    </row>
    <row r="54" spans="1:10" s="5" customFormat="1" ht="12.75">
      <c r="A54" s="27" t="s">
        <v>142</v>
      </c>
      <c r="B54" s="28">
        <f aca="true" t="shared" si="6" ref="B54:J54">B53/B$9*100</f>
        <v>0</v>
      </c>
      <c r="C54" s="28">
        <f t="shared" si="6"/>
        <v>0</v>
      </c>
      <c r="D54" s="28">
        <f t="shared" si="6"/>
        <v>0</v>
      </c>
      <c r="E54" s="28">
        <f t="shared" si="6"/>
        <v>0</v>
      </c>
      <c r="F54" s="28">
        <f t="shared" si="6"/>
        <v>0</v>
      </c>
      <c r="G54" s="28">
        <f t="shared" si="6"/>
        <v>0</v>
      </c>
      <c r="H54" s="28">
        <f t="shared" si="6"/>
        <v>2.459016393442623</v>
      </c>
      <c r="I54" s="28">
        <f t="shared" si="6"/>
        <v>0.6776283375861283</v>
      </c>
      <c r="J54" s="28">
        <f t="shared" si="6"/>
        <v>0.9495231113485358</v>
      </c>
    </row>
    <row r="55" spans="1:10" s="5" customFormat="1" ht="12.75">
      <c r="A55" s="5" t="s">
        <v>80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4</v>
      </c>
      <c r="I55" s="5">
        <v>1418</v>
      </c>
      <c r="J55" s="5">
        <v>28384.191</v>
      </c>
    </row>
    <row r="56" spans="1:10" s="5" customFormat="1" ht="12.75">
      <c r="A56" s="5" t="s">
        <v>81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2</v>
      </c>
      <c r="I56" s="5">
        <v>609</v>
      </c>
      <c r="J56" s="5">
        <v>3672.15</v>
      </c>
    </row>
    <row r="57" spans="1:10" s="5" customFormat="1" ht="12.75">
      <c r="A57" s="5" t="s">
        <v>82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2</v>
      </c>
      <c r="I57" s="5">
        <v>962</v>
      </c>
      <c r="J57" s="5">
        <v>3205.681</v>
      </c>
    </row>
    <row r="58" spans="1:10" s="5" customFormat="1" ht="12.75">
      <c r="A58" s="5" t="s">
        <v>83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1</v>
      </c>
      <c r="I58" s="5">
        <v>697</v>
      </c>
      <c r="J58" s="5">
        <v>6061.577</v>
      </c>
    </row>
    <row r="59" s="5" customFormat="1" ht="12.75"/>
    <row r="60" spans="1:10" s="5" customFormat="1" ht="12.75">
      <c r="A60" s="5" t="s">
        <v>90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33</v>
      </c>
      <c r="I60" s="5">
        <v>60552</v>
      </c>
      <c r="J60" s="5">
        <v>152382.042</v>
      </c>
    </row>
    <row r="61" spans="1:10" s="5" customFormat="1" ht="12.75">
      <c r="A61" s="27" t="s">
        <v>142</v>
      </c>
      <c r="B61" s="28">
        <f aca="true" t="shared" si="7" ref="B61:J61">B60/B$9*100</f>
        <v>0</v>
      </c>
      <c r="C61" s="28">
        <f t="shared" si="7"/>
        <v>0</v>
      </c>
      <c r="D61" s="28">
        <f t="shared" si="7"/>
        <v>0</v>
      </c>
      <c r="E61" s="28">
        <f t="shared" si="7"/>
        <v>0</v>
      </c>
      <c r="F61" s="28">
        <f t="shared" si="7"/>
        <v>0</v>
      </c>
      <c r="G61" s="28">
        <f t="shared" si="7"/>
        <v>0</v>
      </c>
      <c r="H61" s="28">
        <f t="shared" si="7"/>
        <v>9.01639344262295</v>
      </c>
      <c r="I61" s="28">
        <f t="shared" si="7"/>
        <v>11.131782717719815</v>
      </c>
      <c r="J61" s="28">
        <f t="shared" si="7"/>
        <v>3.5013956706308</v>
      </c>
    </row>
    <row r="62" spans="1:10" s="5" customFormat="1" ht="12.75">
      <c r="A62" s="5" t="s">
        <v>91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3</v>
      </c>
      <c r="I62" s="5">
        <v>839</v>
      </c>
      <c r="J62" s="5">
        <v>9970.376</v>
      </c>
    </row>
    <row r="63" spans="1:10" s="5" customFormat="1" ht="12.75">
      <c r="A63" s="5" t="s">
        <v>92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1</v>
      </c>
      <c r="I63" s="5">
        <v>260</v>
      </c>
      <c r="J63" s="5">
        <v>1054.493</v>
      </c>
    </row>
    <row r="64" spans="1:10" s="5" customFormat="1" ht="12.75">
      <c r="A64" s="5" t="s">
        <v>94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10</v>
      </c>
      <c r="I64" s="5">
        <v>5466</v>
      </c>
      <c r="J64" s="5">
        <v>40783.792</v>
      </c>
    </row>
    <row r="65" spans="1:10" s="5" customFormat="1" ht="12.75">
      <c r="A65" s="5" t="s">
        <v>95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18</v>
      </c>
      <c r="I65" s="5">
        <v>53737</v>
      </c>
      <c r="J65" s="5">
        <v>98951.938</v>
      </c>
    </row>
    <row r="66" spans="1:10" s="5" customFormat="1" ht="12.75">
      <c r="A66" s="5" t="s">
        <v>96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1</v>
      </c>
      <c r="I66" s="5">
        <v>250</v>
      </c>
      <c r="J66" s="5">
        <v>1621.443</v>
      </c>
    </row>
    <row r="67" s="5" customFormat="1" ht="12.75"/>
    <row r="68" spans="1:10" s="5" customFormat="1" ht="12.75">
      <c r="A68" s="5" t="s">
        <v>97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18</v>
      </c>
      <c r="I68" s="5">
        <v>18031</v>
      </c>
      <c r="J68" s="5">
        <v>95629.798</v>
      </c>
    </row>
    <row r="69" spans="1:10" s="5" customFormat="1" ht="12.75">
      <c r="A69" s="27" t="s">
        <v>142</v>
      </c>
      <c r="B69" s="28">
        <f aca="true" t="shared" si="8" ref="B69:J69">B68/B$9*100</f>
        <v>0</v>
      </c>
      <c r="C69" s="28">
        <f t="shared" si="8"/>
        <v>0</v>
      </c>
      <c r="D69" s="28">
        <f t="shared" si="8"/>
        <v>0</v>
      </c>
      <c r="E69" s="28">
        <f t="shared" si="8"/>
        <v>0</v>
      </c>
      <c r="F69" s="28">
        <f t="shared" si="8"/>
        <v>0</v>
      </c>
      <c r="G69" s="28">
        <f t="shared" si="8"/>
        <v>0</v>
      </c>
      <c r="H69" s="28">
        <f t="shared" si="8"/>
        <v>4.918032786885246</v>
      </c>
      <c r="I69" s="28">
        <f t="shared" si="8"/>
        <v>3.3147901668517306</v>
      </c>
      <c r="J69" s="28">
        <f t="shared" si="8"/>
        <v>2.197357092120461</v>
      </c>
    </row>
    <row r="70" spans="1:10" s="5" customFormat="1" ht="12.75">
      <c r="A70" s="5" t="s">
        <v>98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2</v>
      </c>
      <c r="I70" s="5">
        <v>5411</v>
      </c>
      <c r="J70" s="5">
        <v>35855.3</v>
      </c>
    </row>
    <row r="71" spans="1:10" s="5" customFormat="1" ht="12.75">
      <c r="A71" s="5" t="s">
        <v>99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10</v>
      </c>
      <c r="I71" s="5">
        <v>11476</v>
      </c>
      <c r="J71" s="5">
        <v>47783.743</v>
      </c>
    </row>
    <row r="72" spans="1:10" s="5" customFormat="1" ht="12.75">
      <c r="A72" s="5" t="s">
        <v>100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4</v>
      </c>
      <c r="I72" s="5">
        <v>204</v>
      </c>
      <c r="J72" s="5">
        <v>2590.755</v>
      </c>
    </row>
    <row r="73" spans="1:10" s="5" customFormat="1" ht="12.75">
      <c r="A73" s="5" t="s">
        <v>101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2</v>
      </c>
      <c r="I73" s="5">
        <v>940</v>
      </c>
      <c r="J73" s="5">
        <v>9400</v>
      </c>
    </row>
    <row r="74" s="5" customFormat="1" ht="12.75"/>
    <row r="75" spans="1:10" s="5" customFormat="1" ht="12.75">
      <c r="A75" s="5" t="s">
        <v>102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7</v>
      </c>
      <c r="I75" s="5">
        <v>2034</v>
      </c>
      <c r="J75" s="5">
        <v>20008.781</v>
      </c>
    </row>
    <row r="76" spans="1:10" s="5" customFormat="1" ht="12.75">
      <c r="A76" s="27" t="s">
        <v>142</v>
      </c>
      <c r="B76" s="28">
        <f aca="true" t="shared" si="9" ref="B76:J76">B75/B$9*100</f>
        <v>0</v>
      </c>
      <c r="C76" s="28">
        <f t="shared" si="9"/>
        <v>0</v>
      </c>
      <c r="D76" s="28">
        <f t="shared" si="9"/>
        <v>0</v>
      </c>
      <c r="E76" s="28">
        <f t="shared" si="9"/>
        <v>0</v>
      </c>
      <c r="F76" s="28">
        <f t="shared" si="9"/>
        <v>0</v>
      </c>
      <c r="G76" s="28">
        <f t="shared" si="9"/>
        <v>0</v>
      </c>
      <c r="H76" s="28">
        <f t="shared" si="9"/>
        <v>1.912568306010929</v>
      </c>
      <c r="I76" s="28">
        <f t="shared" si="9"/>
        <v>0.3739273029436204</v>
      </c>
      <c r="J76" s="28">
        <f t="shared" si="9"/>
        <v>0.45975666324250863</v>
      </c>
    </row>
    <row r="77" spans="1:10" s="5" customFormat="1" ht="12.75">
      <c r="A77" s="5" t="s">
        <v>103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3</v>
      </c>
      <c r="I77" s="5">
        <v>566</v>
      </c>
      <c r="J77" s="5">
        <v>10545.35</v>
      </c>
    </row>
    <row r="78" spans="1:10" s="5" customFormat="1" ht="12.75">
      <c r="A78" s="5" t="s">
        <v>104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2</v>
      </c>
      <c r="I78" s="5">
        <v>1000</v>
      </c>
      <c r="J78" s="5">
        <v>7551.998</v>
      </c>
    </row>
    <row r="79" spans="1:10" s="5" customFormat="1" ht="12.75">
      <c r="A79" s="5" t="s">
        <v>106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107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</v>
      </c>
      <c r="I80" s="5">
        <v>180</v>
      </c>
      <c r="J80" s="5">
        <v>1200</v>
      </c>
    </row>
    <row r="81" spans="1:10" s="5" customFormat="1" ht="12.75">
      <c r="A81" s="5" t="s">
        <v>108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1</v>
      </c>
      <c r="I81" s="5">
        <v>288</v>
      </c>
      <c r="J81" s="5">
        <v>711.433</v>
      </c>
    </row>
    <row r="82" s="5" customFormat="1" ht="12.75"/>
    <row r="83" spans="1:10" s="5" customFormat="1" ht="12.75">
      <c r="A83" s="5" t="s">
        <v>109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1</v>
      </c>
      <c r="I83" s="5">
        <v>4092</v>
      </c>
      <c r="J83" s="5">
        <v>11884.497</v>
      </c>
    </row>
    <row r="84" spans="1:10" s="5" customFormat="1" ht="12.75">
      <c r="A84" s="27" t="s">
        <v>142</v>
      </c>
      <c r="B84" s="28">
        <f aca="true" t="shared" si="10" ref="B84:J84">B83/B$9*100</f>
        <v>0</v>
      </c>
      <c r="C84" s="28">
        <f t="shared" si="10"/>
        <v>0</v>
      </c>
      <c r="D84" s="28">
        <f t="shared" si="10"/>
        <v>0</v>
      </c>
      <c r="E84" s="28">
        <f t="shared" si="10"/>
        <v>0</v>
      </c>
      <c r="F84" s="28">
        <f t="shared" si="10"/>
        <v>0</v>
      </c>
      <c r="G84" s="28">
        <f t="shared" si="10"/>
        <v>0</v>
      </c>
      <c r="H84" s="28">
        <f t="shared" si="10"/>
        <v>0.273224043715847</v>
      </c>
      <c r="I84" s="28">
        <f t="shared" si="10"/>
        <v>0.7522667274558972</v>
      </c>
      <c r="J84" s="28">
        <f t="shared" si="10"/>
        <v>0.273078938943637</v>
      </c>
    </row>
    <row r="85" spans="1:10" s="5" customFormat="1" ht="12.75">
      <c r="A85" s="5" t="s">
        <v>110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1</v>
      </c>
      <c r="I85" s="5">
        <v>4092</v>
      </c>
      <c r="J85" s="5">
        <v>11884.497</v>
      </c>
    </row>
    <row r="86" spans="1:10" s="5" customFormat="1" ht="12.75">
      <c r="A86" s="5" t="s">
        <v>111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</row>
    <row r="87" s="5" customFormat="1" ht="12.75"/>
    <row r="88" spans="1:10" s="5" customFormat="1" ht="12.75">
      <c r="A88" s="5" t="s">
        <v>141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14</v>
      </c>
      <c r="I88" s="5">
        <v>1930</v>
      </c>
      <c r="J88" s="5">
        <v>12699.689</v>
      </c>
    </row>
    <row r="89" spans="1:10" s="5" customFormat="1" ht="12.75">
      <c r="A89" s="27" t="s">
        <v>142</v>
      </c>
      <c r="B89" s="28">
        <f aca="true" t="shared" si="11" ref="B89:J89">B88/B$9*100</f>
        <v>0</v>
      </c>
      <c r="C89" s="28">
        <f t="shared" si="11"/>
        <v>0</v>
      </c>
      <c r="D89" s="28">
        <f t="shared" si="11"/>
        <v>0</v>
      </c>
      <c r="E89" s="28">
        <f t="shared" si="11"/>
        <v>0</v>
      </c>
      <c r="F89" s="28">
        <f t="shared" si="11"/>
        <v>0</v>
      </c>
      <c r="G89" s="28">
        <f t="shared" si="11"/>
        <v>0</v>
      </c>
      <c r="H89" s="28">
        <f t="shared" si="11"/>
        <v>3.825136612021858</v>
      </c>
      <c r="I89" s="28">
        <f t="shared" si="11"/>
        <v>0.3548081094794432</v>
      </c>
      <c r="J89" s="28">
        <f t="shared" si="11"/>
        <v>0.2918102126690072</v>
      </c>
    </row>
    <row r="90" spans="1:10" s="5" customFormat="1" ht="12.75">
      <c r="A90" s="5" t="s">
        <v>114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2</v>
      </c>
      <c r="I90" s="5">
        <v>265</v>
      </c>
      <c r="J90" s="5">
        <v>1619.35</v>
      </c>
    </row>
    <row r="91" spans="1:10" s="5" customFormat="1" ht="12.75">
      <c r="A91" s="5" t="s">
        <v>115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1</v>
      </c>
      <c r="I91" s="5">
        <v>35</v>
      </c>
      <c r="J91" s="5">
        <v>63.184</v>
      </c>
    </row>
    <row r="92" spans="1:10" s="5" customFormat="1" ht="12.75">
      <c r="A92" s="5" t="s">
        <v>117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6</v>
      </c>
      <c r="I92" s="5">
        <v>914</v>
      </c>
      <c r="J92" s="5">
        <v>3624.51</v>
      </c>
    </row>
    <row r="93" spans="1:10" s="5" customFormat="1" ht="12.75">
      <c r="A93" s="5" t="s">
        <v>118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5</v>
      </c>
      <c r="I93" s="5">
        <v>716</v>
      </c>
      <c r="J93" s="5">
        <v>7392.645</v>
      </c>
    </row>
    <row r="94" s="5" customFormat="1" ht="12.75"/>
    <row r="95" spans="1:10" s="5" customFormat="1" ht="12.75">
      <c r="A95" s="5" t="s">
        <v>119</v>
      </c>
      <c r="B95" s="5">
        <v>0</v>
      </c>
      <c r="C95" s="5">
        <v>0</v>
      </c>
      <c r="D95" s="5">
        <v>0</v>
      </c>
      <c r="E95" s="5">
        <v>1</v>
      </c>
      <c r="F95" s="5">
        <v>130</v>
      </c>
      <c r="G95" s="5">
        <v>587.275</v>
      </c>
      <c r="H95" s="5">
        <v>16</v>
      </c>
      <c r="I95" s="5">
        <v>7172</v>
      </c>
      <c r="J95" s="5">
        <v>40106.755</v>
      </c>
    </row>
    <row r="96" spans="1:10" s="5" customFormat="1" ht="12.75">
      <c r="A96" s="27" t="s">
        <v>142</v>
      </c>
      <c r="B96" s="28">
        <f aca="true" t="shared" si="12" ref="B96:J96">B95/B$9*100</f>
        <v>0</v>
      </c>
      <c r="C96" s="28">
        <f t="shared" si="12"/>
        <v>0</v>
      </c>
      <c r="D96" s="28">
        <f t="shared" si="12"/>
        <v>0</v>
      </c>
      <c r="E96" s="28">
        <f t="shared" si="12"/>
        <v>100</v>
      </c>
      <c r="F96" s="28">
        <f t="shared" si="12"/>
        <v>100</v>
      </c>
      <c r="G96" s="28">
        <f t="shared" si="12"/>
        <v>100</v>
      </c>
      <c r="H96" s="28">
        <f t="shared" si="12"/>
        <v>4.371584699453552</v>
      </c>
      <c r="I96" s="28">
        <f t="shared" si="12"/>
        <v>1.3184889954334542</v>
      </c>
      <c r="J96" s="28">
        <f t="shared" si="12"/>
        <v>0.9215627804754721</v>
      </c>
    </row>
    <row r="97" spans="1:10" s="5" customFormat="1" ht="12.75">
      <c r="A97" s="5" t="s">
        <v>120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11</v>
      </c>
      <c r="I97" s="5">
        <v>3757</v>
      </c>
      <c r="J97" s="5">
        <v>13797.42</v>
      </c>
    </row>
    <row r="98" spans="1:10" s="5" customFormat="1" ht="12.75">
      <c r="A98" s="5" t="s">
        <v>121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122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1</v>
      </c>
      <c r="I99" s="5">
        <v>288</v>
      </c>
      <c r="J99" s="5">
        <v>2107.362</v>
      </c>
    </row>
    <row r="100" spans="1:10" s="5" customFormat="1" ht="12.75">
      <c r="A100" s="5" t="s">
        <v>123</v>
      </c>
      <c r="B100" s="5">
        <v>0</v>
      </c>
      <c r="C100" s="5">
        <v>0</v>
      </c>
      <c r="D100" s="5">
        <v>0</v>
      </c>
      <c r="E100" s="5">
        <v>1</v>
      </c>
      <c r="F100" s="5">
        <v>130</v>
      </c>
      <c r="G100" s="5">
        <v>587.275</v>
      </c>
      <c r="H100" s="5">
        <v>4</v>
      </c>
      <c r="I100" s="5">
        <v>3127</v>
      </c>
      <c r="J100" s="5">
        <v>24201.973</v>
      </c>
    </row>
    <row r="101" s="5" customFormat="1" ht="12.75"/>
    <row r="102" spans="1:10" s="5" customFormat="1" ht="12.75">
      <c r="A102" s="5" t="s">
        <v>125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9</v>
      </c>
      <c r="I102" s="5">
        <v>11815</v>
      </c>
      <c r="J102" s="5">
        <v>56290.35</v>
      </c>
    </row>
    <row r="103" spans="1:10" s="5" customFormat="1" ht="12.75">
      <c r="A103" s="27" t="s">
        <v>142</v>
      </c>
      <c r="B103" s="28">
        <f aca="true" t="shared" si="13" ref="B103:J103">B102/B$9*100</f>
        <v>0</v>
      </c>
      <c r="C103" s="28">
        <f t="shared" si="13"/>
        <v>0</v>
      </c>
      <c r="D103" s="28">
        <f t="shared" si="13"/>
        <v>0</v>
      </c>
      <c r="E103" s="28">
        <f t="shared" si="13"/>
        <v>0</v>
      </c>
      <c r="F103" s="28">
        <f t="shared" si="13"/>
        <v>0</v>
      </c>
      <c r="G103" s="28">
        <f t="shared" si="13"/>
        <v>0</v>
      </c>
      <c r="H103" s="28">
        <f t="shared" si="13"/>
        <v>2.459016393442623</v>
      </c>
      <c r="I103" s="28">
        <f t="shared" si="13"/>
        <v>2.172050680569752</v>
      </c>
      <c r="J103" s="28">
        <f t="shared" si="13"/>
        <v>1.2934252960614114</v>
      </c>
    </row>
    <row r="104" spans="1:10" s="5" customFormat="1" ht="12.75">
      <c r="A104" s="5" t="s">
        <v>126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1</v>
      </c>
      <c r="I104" s="5">
        <v>300</v>
      </c>
      <c r="J104" s="5">
        <v>1853.545</v>
      </c>
    </row>
    <row r="105" spans="1:10" s="5" customFormat="1" ht="12.75">
      <c r="A105" s="5" t="s">
        <v>127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6</v>
      </c>
      <c r="I105" s="5">
        <v>10760</v>
      </c>
      <c r="J105" s="5">
        <v>46955.951</v>
      </c>
    </row>
    <row r="106" spans="1:10" s="5" customFormat="1" ht="12.75">
      <c r="A106" s="5" t="s">
        <v>128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2</v>
      </c>
      <c r="I106" s="5">
        <v>755</v>
      </c>
      <c r="J106" s="5">
        <v>7480.854</v>
      </c>
    </row>
    <row r="107" spans="1:10" s="5" customFormat="1" ht="12.75">
      <c r="A107" s="5" t="s">
        <v>129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="5" customFormat="1" ht="12.75"/>
    <row r="109" spans="1:10" s="5" customFormat="1" ht="12.75">
      <c r="A109" s="5" t="s">
        <v>131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13</v>
      </c>
      <c r="I109" s="5">
        <v>4783</v>
      </c>
      <c r="J109" s="5">
        <v>19912.027</v>
      </c>
    </row>
    <row r="110" spans="1:10" s="5" customFormat="1" ht="12.75">
      <c r="A110" s="27" t="s">
        <v>142</v>
      </c>
      <c r="B110" s="28">
        <f aca="true" t="shared" si="14" ref="B110:J110">B109/B$9*100</f>
        <v>0</v>
      </c>
      <c r="C110" s="28">
        <f t="shared" si="14"/>
        <v>0</v>
      </c>
      <c r="D110" s="28">
        <f t="shared" si="14"/>
        <v>0</v>
      </c>
      <c r="E110" s="28">
        <f t="shared" si="14"/>
        <v>0</v>
      </c>
      <c r="F110" s="28">
        <f t="shared" si="14"/>
        <v>0</v>
      </c>
      <c r="G110" s="28">
        <f t="shared" si="14"/>
        <v>0</v>
      </c>
      <c r="H110" s="28">
        <f t="shared" si="14"/>
        <v>3.551912568306011</v>
      </c>
      <c r="I110" s="28">
        <f t="shared" si="14"/>
        <v>0.8792990609534596</v>
      </c>
      <c r="J110" s="28">
        <f t="shared" si="14"/>
        <v>0.45753347452374726</v>
      </c>
    </row>
    <row r="111" spans="1:10" s="5" customFormat="1" ht="12.75">
      <c r="A111" s="5" t="s">
        <v>132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4</v>
      </c>
      <c r="I111" s="5">
        <v>2743</v>
      </c>
      <c r="J111" s="5">
        <v>11299.298</v>
      </c>
    </row>
    <row r="112" spans="1:10" s="5" customFormat="1" ht="12.75">
      <c r="A112" s="5" t="s">
        <v>133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3</v>
      </c>
      <c r="I112" s="5">
        <v>1189</v>
      </c>
      <c r="J112" s="5">
        <v>5179.852</v>
      </c>
    </row>
    <row r="113" spans="1:10" s="5" customFormat="1" ht="12.75">
      <c r="A113" s="5" t="s">
        <v>134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pans="1:10" s="5" customFormat="1" ht="12.75">
      <c r="A114" s="5" t="s">
        <v>135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3</v>
      </c>
      <c r="I114" s="5">
        <v>612</v>
      </c>
      <c r="J114" s="5">
        <v>2096.836</v>
      </c>
    </row>
    <row r="115" spans="1:10" s="5" customFormat="1" ht="12.75">
      <c r="A115" s="5" t="s">
        <v>136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3</v>
      </c>
      <c r="I115" s="5">
        <v>239</v>
      </c>
      <c r="J115" s="5">
        <v>1336.041</v>
      </c>
    </row>
    <row r="116" s="5" customFormat="1" ht="12.75"/>
    <row r="117" spans="1:10" s="5" customFormat="1" ht="12.75">
      <c r="A117" s="5" t="s">
        <v>137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1</v>
      </c>
      <c r="I117" s="5">
        <v>1066</v>
      </c>
      <c r="J117" s="5">
        <v>2980.143</v>
      </c>
    </row>
    <row r="118" spans="1:10" s="5" customFormat="1" ht="12.75">
      <c r="A118" s="27" t="s">
        <v>142</v>
      </c>
      <c r="B118" s="28">
        <f aca="true" t="shared" si="15" ref="B118:J118">B117/B$9*100</f>
        <v>0</v>
      </c>
      <c r="C118" s="28">
        <f t="shared" si="15"/>
        <v>0</v>
      </c>
      <c r="D118" s="28">
        <f t="shared" si="15"/>
        <v>0</v>
      </c>
      <c r="E118" s="28">
        <f t="shared" si="15"/>
        <v>0</v>
      </c>
      <c r="F118" s="28">
        <f t="shared" si="15"/>
        <v>0</v>
      </c>
      <c r="G118" s="28">
        <f t="shared" si="15"/>
        <v>0</v>
      </c>
      <c r="H118" s="28">
        <f t="shared" si="15"/>
        <v>0.273224043715847</v>
      </c>
      <c r="I118" s="28">
        <f t="shared" si="15"/>
        <v>0.1959717330078168</v>
      </c>
      <c r="J118" s="28">
        <f t="shared" si="15"/>
        <v>0.06847696527167343</v>
      </c>
    </row>
    <row r="119" spans="1:10" s="5" customFormat="1" ht="12.75">
      <c r="A119" s="5" t="s">
        <v>139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1</v>
      </c>
      <c r="I119" s="5">
        <v>1066</v>
      </c>
      <c r="J119" s="5">
        <v>2980.143</v>
      </c>
    </row>
    <row r="120" spans="1:10" s="5" customFormat="1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s="5" customFormat="1" ht="12.75">
      <c r="A121" s="30" t="s">
        <v>143</v>
      </c>
      <c r="B121" s="31"/>
      <c r="C121" s="32"/>
      <c r="D121" s="33"/>
      <c r="E121" s="33"/>
      <c r="F121" s="33"/>
      <c r="G121" s="33"/>
      <c r="H121" s="33"/>
      <c r="I121" s="34"/>
      <c r="J121" s="35"/>
    </row>
    <row r="122" spans="1:10" s="5" customFormat="1" ht="12.75">
      <c r="A122" s="36" t="s">
        <v>144</v>
      </c>
      <c r="B122" s="31"/>
      <c r="C122" s="30"/>
      <c r="D122" s="30"/>
      <c r="E122" s="30"/>
      <c r="F122" s="30"/>
      <c r="G122" s="30"/>
      <c r="H122" s="30"/>
      <c r="I122" s="34"/>
      <c r="J122" s="35"/>
    </row>
    <row r="123" spans="1:10" s="5" customFormat="1" ht="12.75">
      <c r="A123" s="37" t="s">
        <v>145</v>
      </c>
      <c r="B123" s="31"/>
      <c r="C123" s="30"/>
      <c r="D123" s="30"/>
      <c r="E123" s="30"/>
      <c r="F123" s="30"/>
      <c r="G123" s="30"/>
      <c r="H123" s="30"/>
      <c r="I123" s="34"/>
      <c r="J123" s="35"/>
    </row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53" t="s">
        <v>155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18</v>
      </c>
      <c r="F4" s="54"/>
      <c r="G4" s="54"/>
      <c r="H4" s="54" t="s">
        <v>32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140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1022</v>
      </c>
      <c r="C9" s="10">
        <v>593201</v>
      </c>
      <c r="D9" s="10">
        <v>8698922.085</v>
      </c>
      <c r="E9" s="10">
        <v>373</v>
      </c>
      <c r="F9" s="10">
        <v>276420</v>
      </c>
      <c r="G9" s="10">
        <v>4646052.223</v>
      </c>
      <c r="H9" s="10">
        <v>127</v>
      </c>
      <c r="I9" s="10">
        <v>34246</v>
      </c>
      <c r="J9" s="10">
        <v>363345.691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13</v>
      </c>
      <c r="C11" s="5">
        <v>17179</v>
      </c>
      <c r="D11" s="5">
        <v>307899.923</v>
      </c>
      <c r="E11" s="5">
        <v>7</v>
      </c>
      <c r="F11" s="5">
        <v>11434</v>
      </c>
      <c r="G11" s="5">
        <v>182239.962</v>
      </c>
      <c r="H11" s="5">
        <v>1</v>
      </c>
      <c r="I11" s="5">
        <v>1549</v>
      </c>
      <c r="J11" s="5">
        <v>32446.086</v>
      </c>
    </row>
    <row r="12" spans="1:10" s="5" customFormat="1" ht="12.75">
      <c r="A12" s="27" t="s">
        <v>142</v>
      </c>
      <c r="B12" s="28">
        <f>B11/B$9*100</f>
        <v>1.2720156555772992</v>
      </c>
      <c r="C12" s="28">
        <f aca="true" t="shared" si="0" ref="C12:I12">C11/C$9*100</f>
        <v>2.8959829804737347</v>
      </c>
      <c r="D12" s="28">
        <f t="shared" si="0"/>
        <v>3.539518114904463</v>
      </c>
      <c r="E12" s="28">
        <f t="shared" si="0"/>
        <v>1.876675603217158</v>
      </c>
      <c r="F12" s="28">
        <f t="shared" si="0"/>
        <v>4.13645901164894</v>
      </c>
      <c r="G12" s="28">
        <f t="shared" si="0"/>
        <v>3.922469082414358</v>
      </c>
      <c r="H12" s="28">
        <f t="shared" si="0"/>
        <v>0.7874015748031495</v>
      </c>
      <c r="I12" s="28">
        <f t="shared" si="0"/>
        <v>4.523155989020616</v>
      </c>
      <c r="J12" s="28">
        <f>J11/J$9*100</f>
        <v>8.929811692744142</v>
      </c>
    </row>
    <row r="13" spans="1:10" s="5" customFormat="1" ht="12.75">
      <c r="A13" s="5" t="s">
        <v>43</v>
      </c>
      <c r="B13" s="5">
        <v>1</v>
      </c>
      <c r="C13" s="5">
        <v>210</v>
      </c>
      <c r="D13" s="5">
        <v>1996.279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6</v>
      </c>
      <c r="C14" s="5">
        <v>11680</v>
      </c>
      <c r="D14" s="5">
        <v>244736.372</v>
      </c>
      <c r="E14" s="5">
        <v>4</v>
      </c>
      <c r="F14" s="5">
        <v>8747</v>
      </c>
      <c r="G14" s="5">
        <v>163742.255</v>
      </c>
      <c r="H14" s="5">
        <v>1</v>
      </c>
      <c r="I14" s="5">
        <v>1549</v>
      </c>
      <c r="J14" s="5">
        <v>32446.086</v>
      </c>
    </row>
    <row r="15" spans="1:10" s="5" customFormat="1" ht="12.75">
      <c r="A15" s="5" t="s">
        <v>45</v>
      </c>
      <c r="B15" s="5">
        <v>3</v>
      </c>
      <c r="C15" s="5">
        <v>2687</v>
      </c>
      <c r="D15" s="5">
        <v>18497.707</v>
      </c>
      <c r="E15" s="5">
        <v>3</v>
      </c>
      <c r="F15" s="5">
        <v>2687</v>
      </c>
      <c r="G15" s="5">
        <v>18497.707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3</v>
      </c>
      <c r="C16" s="5">
        <v>2602</v>
      </c>
      <c r="D16" s="5">
        <v>42669.565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47</v>
      </c>
      <c r="B18" s="5">
        <v>26</v>
      </c>
      <c r="C18" s="5">
        <v>20790</v>
      </c>
      <c r="D18" s="5">
        <v>379683.489</v>
      </c>
      <c r="E18" s="5">
        <v>9</v>
      </c>
      <c r="F18" s="5">
        <v>12463</v>
      </c>
      <c r="G18" s="5">
        <v>225127.373</v>
      </c>
      <c r="H18" s="5">
        <v>3</v>
      </c>
      <c r="I18" s="5">
        <v>1813</v>
      </c>
      <c r="J18" s="5">
        <v>19507.294</v>
      </c>
    </row>
    <row r="19" spans="1:10" s="5" customFormat="1" ht="12.75">
      <c r="A19" s="27" t="s">
        <v>142</v>
      </c>
      <c r="B19" s="28">
        <f aca="true" t="shared" si="1" ref="B19:J19">B18/B$9*100</f>
        <v>2.5440313111545985</v>
      </c>
      <c r="C19" s="28">
        <f t="shared" si="1"/>
        <v>3.50471425368467</v>
      </c>
      <c r="D19" s="28">
        <f t="shared" si="1"/>
        <v>4.364718815618636</v>
      </c>
      <c r="E19" s="28">
        <f t="shared" si="1"/>
        <v>2.4128686327077746</v>
      </c>
      <c r="F19" s="28">
        <f t="shared" si="1"/>
        <v>4.508718616597931</v>
      </c>
      <c r="G19" s="28">
        <f t="shared" si="1"/>
        <v>4.845562688372734</v>
      </c>
      <c r="H19" s="28">
        <f t="shared" si="1"/>
        <v>2.3622047244094486</v>
      </c>
      <c r="I19" s="28">
        <f t="shared" si="1"/>
        <v>5.294048940022193</v>
      </c>
      <c r="J19" s="28">
        <f t="shared" si="1"/>
        <v>5.368797396856979</v>
      </c>
    </row>
    <row r="20" spans="1:10" s="5" customFormat="1" ht="12.75">
      <c r="A20" s="5" t="s">
        <v>48</v>
      </c>
      <c r="B20" s="5">
        <v>2</v>
      </c>
      <c r="C20" s="5">
        <v>953</v>
      </c>
      <c r="D20" s="5">
        <v>7946.290999999999</v>
      </c>
      <c r="E20" s="5">
        <v>1</v>
      </c>
      <c r="F20" s="5">
        <v>697</v>
      </c>
      <c r="G20" s="5">
        <v>6185.691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5</v>
      </c>
      <c r="C21" s="5">
        <v>9682</v>
      </c>
      <c r="D21" s="5">
        <v>126522.437</v>
      </c>
      <c r="E21" s="5">
        <v>3</v>
      </c>
      <c r="F21" s="5">
        <v>8133</v>
      </c>
      <c r="G21" s="5">
        <v>108712.604</v>
      </c>
      <c r="H21" s="5">
        <v>2</v>
      </c>
      <c r="I21" s="5">
        <v>1549</v>
      </c>
      <c r="J21" s="5">
        <v>17809.833</v>
      </c>
    </row>
    <row r="22" spans="1:10" s="5" customFormat="1" ht="12.75">
      <c r="A22" s="5" t="s">
        <v>50</v>
      </c>
      <c r="B22" s="5">
        <v>1</v>
      </c>
      <c r="C22" s="5">
        <v>56</v>
      </c>
      <c r="D22" s="5">
        <v>599.414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6</v>
      </c>
      <c r="C23" s="5">
        <v>2648</v>
      </c>
      <c r="D23" s="5">
        <v>60307.924999999996</v>
      </c>
      <c r="E23" s="5">
        <v>3</v>
      </c>
      <c r="F23" s="5">
        <v>671</v>
      </c>
      <c r="G23" s="5">
        <v>16537.566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7</v>
      </c>
      <c r="C24" s="5">
        <v>6250</v>
      </c>
      <c r="D24" s="5">
        <v>149609.961</v>
      </c>
      <c r="E24" s="5">
        <v>2</v>
      </c>
      <c r="F24" s="5">
        <v>2962</v>
      </c>
      <c r="G24" s="5">
        <v>93691.512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53</v>
      </c>
      <c r="B25" s="5">
        <v>5</v>
      </c>
      <c r="C25" s="5">
        <v>1201</v>
      </c>
      <c r="D25" s="5">
        <v>34697.461</v>
      </c>
      <c r="E25" s="5">
        <v>0</v>
      </c>
      <c r="F25" s="5">
        <v>0</v>
      </c>
      <c r="G25" s="5">
        <v>0</v>
      </c>
      <c r="H25" s="5">
        <v>1</v>
      </c>
      <c r="I25" s="5">
        <v>264</v>
      </c>
      <c r="J25" s="5">
        <v>1697.461</v>
      </c>
    </row>
    <row r="26" s="5" customFormat="1" ht="12.75"/>
    <row r="27" spans="1:10" s="5" customFormat="1" ht="12.75">
      <c r="A27" s="5" t="s">
        <v>54</v>
      </c>
      <c r="B27" s="5">
        <v>128</v>
      </c>
      <c r="C27" s="5">
        <v>66339</v>
      </c>
      <c r="D27" s="5">
        <v>1204699.372</v>
      </c>
      <c r="E27" s="5">
        <v>60</v>
      </c>
      <c r="F27" s="5">
        <v>42644</v>
      </c>
      <c r="G27" s="5">
        <v>798938.871</v>
      </c>
      <c r="H27" s="5">
        <v>13</v>
      </c>
      <c r="I27" s="5">
        <v>2945</v>
      </c>
      <c r="J27" s="5">
        <v>50783.477</v>
      </c>
    </row>
    <row r="28" spans="1:10" s="5" customFormat="1" ht="12.75">
      <c r="A28" s="27" t="s">
        <v>142</v>
      </c>
      <c r="B28" s="28">
        <f aca="true" t="shared" si="2" ref="B28:J28">B27/B$9*100</f>
        <v>12.524461839530332</v>
      </c>
      <c r="C28" s="28">
        <f t="shared" si="2"/>
        <v>11.183224573121084</v>
      </c>
      <c r="D28" s="28">
        <f t="shared" si="2"/>
        <v>13.848835065178077</v>
      </c>
      <c r="E28" s="28">
        <f t="shared" si="2"/>
        <v>16.0857908847185</v>
      </c>
      <c r="F28" s="28">
        <f t="shared" si="2"/>
        <v>15.42724839013096</v>
      </c>
      <c r="G28" s="28">
        <f t="shared" si="2"/>
        <v>17.196080298988065</v>
      </c>
      <c r="H28" s="28">
        <f t="shared" si="2"/>
        <v>10.236220472440944</v>
      </c>
      <c r="I28" s="28">
        <f t="shared" si="2"/>
        <v>8.599544472347135</v>
      </c>
      <c r="J28" s="28">
        <f t="shared" si="2"/>
        <v>13.97662838940892</v>
      </c>
    </row>
    <row r="29" spans="1:10" s="5" customFormat="1" ht="12.75">
      <c r="A29" s="5" t="s">
        <v>55</v>
      </c>
      <c r="B29" s="5">
        <v>23</v>
      </c>
      <c r="C29" s="5">
        <v>7964</v>
      </c>
      <c r="D29" s="5">
        <v>144255.17</v>
      </c>
      <c r="E29" s="5">
        <v>6</v>
      </c>
      <c r="F29" s="5">
        <v>4386</v>
      </c>
      <c r="G29" s="5">
        <v>83716.626</v>
      </c>
      <c r="H29" s="5">
        <v>3</v>
      </c>
      <c r="I29" s="5">
        <v>463</v>
      </c>
      <c r="J29" s="5">
        <v>4224.484</v>
      </c>
    </row>
    <row r="30" spans="1:10" s="5" customFormat="1" ht="12.75">
      <c r="A30" s="5" t="s">
        <v>56</v>
      </c>
      <c r="B30" s="5">
        <v>4</v>
      </c>
      <c r="C30" s="5">
        <v>809</v>
      </c>
      <c r="D30" s="5">
        <v>11140.032</v>
      </c>
      <c r="E30" s="5">
        <v>1</v>
      </c>
      <c r="F30" s="5">
        <v>231</v>
      </c>
      <c r="G30" s="5">
        <v>3059.36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57</v>
      </c>
      <c r="B31" s="5">
        <v>17</v>
      </c>
      <c r="C31" s="5">
        <v>12243</v>
      </c>
      <c r="D31" s="5">
        <v>216496.463</v>
      </c>
      <c r="E31" s="5">
        <v>6</v>
      </c>
      <c r="F31" s="5">
        <v>4521</v>
      </c>
      <c r="G31" s="5">
        <v>77799.881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58</v>
      </c>
      <c r="B32" s="5">
        <v>84</v>
      </c>
      <c r="C32" s="5">
        <v>45323</v>
      </c>
      <c r="D32" s="5">
        <v>832807.7069999999</v>
      </c>
      <c r="E32" s="5">
        <v>47</v>
      </c>
      <c r="F32" s="5">
        <v>33506</v>
      </c>
      <c r="G32" s="5">
        <v>634363.004</v>
      </c>
      <c r="H32" s="5">
        <v>10</v>
      </c>
      <c r="I32" s="5">
        <v>2482</v>
      </c>
      <c r="J32" s="5">
        <v>46558.993</v>
      </c>
    </row>
    <row r="33" s="5" customFormat="1" ht="12.75"/>
    <row r="34" spans="1:10" s="5" customFormat="1" ht="12.75">
      <c r="A34" s="5" t="s">
        <v>59</v>
      </c>
      <c r="B34" s="5">
        <v>25</v>
      </c>
      <c r="C34" s="5">
        <v>12139</v>
      </c>
      <c r="D34" s="5">
        <v>166400.463</v>
      </c>
      <c r="E34" s="5">
        <v>8</v>
      </c>
      <c r="F34" s="5">
        <v>5244</v>
      </c>
      <c r="G34" s="5">
        <v>87466.537</v>
      </c>
      <c r="H34" s="5">
        <v>8</v>
      </c>
      <c r="I34" s="5">
        <v>1617</v>
      </c>
      <c r="J34" s="5">
        <v>17264.839</v>
      </c>
    </row>
    <row r="35" spans="1:10" s="5" customFormat="1" ht="12.75">
      <c r="A35" s="27" t="s">
        <v>142</v>
      </c>
      <c r="B35" s="28">
        <f aca="true" t="shared" si="3" ref="B35:J35">B34/B$9*100</f>
        <v>2.446183953033268</v>
      </c>
      <c r="C35" s="28">
        <f t="shared" si="3"/>
        <v>2.0463552826107847</v>
      </c>
      <c r="D35" s="28">
        <f t="shared" si="3"/>
        <v>1.9128860032777264</v>
      </c>
      <c r="E35" s="28">
        <f t="shared" si="3"/>
        <v>2.1447721179624666</v>
      </c>
      <c r="F35" s="28">
        <f t="shared" si="3"/>
        <v>1.8971130887779468</v>
      </c>
      <c r="G35" s="28">
        <f t="shared" si="3"/>
        <v>1.882599092773908</v>
      </c>
      <c r="H35" s="28">
        <f t="shared" si="3"/>
        <v>6.299212598425196</v>
      </c>
      <c r="I35" s="28">
        <f t="shared" si="3"/>
        <v>4.721719324884658</v>
      </c>
      <c r="J35" s="28">
        <f t="shared" si="3"/>
        <v>4.751628938404006</v>
      </c>
    </row>
    <row r="36" spans="1:10" s="5" customFormat="1" ht="12.75">
      <c r="A36" s="5" t="s">
        <v>60</v>
      </c>
      <c r="B36" s="5">
        <v>1</v>
      </c>
      <c r="C36" s="5">
        <v>313</v>
      </c>
      <c r="D36" s="5">
        <v>3587.325</v>
      </c>
      <c r="E36" s="5">
        <v>0</v>
      </c>
      <c r="F36" s="5">
        <v>0</v>
      </c>
      <c r="G36" s="5">
        <v>0</v>
      </c>
      <c r="H36" s="5">
        <v>1</v>
      </c>
      <c r="I36" s="5">
        <v>313</v>
      </c>
      <c r="J36" s="5">
        <v>3587.325</v>
      </c>
    </row>
    <row r="37" spans="1:10" s="5" customFormat="1" ht="12.75">
      <c r="A37" s="5" t="s">
        <v>61</v>
      </c>
      <c r="B37" s="5">
        <v>5</v>
      </c>
      <c r="C37" s="5">
        <v>629</v>
      </c>
      <c r="D37" s="5">
        <v>10148.134</v>
      </c>
      <c r="E37" s="5">
        <v>2</v>
      </c>
      <c r="F37" s="5">
        <v>105</v>
      </c>
      <c r="G37" s="5">
        <v>240</v>
      </c>
      <c r="H37" s="5">
        <v>2</v>
      </c>
      <c r="I37" s="5">
        <v>116</v>
      </c>
      <c r="J37" s="5">
        <v>582.467</v>
      </c>
    </row>
    <row r="38" spans="1:10" s="5" customFormat="1" ht="12.75">
      <c r="A38" s="5" t="s">
        <v>62</v>
      </c>
      <c r="B38" s="5">
        <v>17</v>
      </c>
      <c r="C38" s="5">
        <v>9044</v>
      </c>
      <c r="D38" s="5">
        <v>112949.928</v>
      </c>
      <c r="E38" s="5">
        <v>6</v>
      </c>
      <c r="F38" s="5">
        <v>5139</v>
      </c>
      <c r="G38" s="5">
        <v>87226.537</v>
      </c>
      <c r="H38" s="5">
        <v>5</v>
      </c>
      <c r="I38" s="5">
        <v>1188</v>
      </c>
      <c r="J38" s="5">
        <v>13095.047</v>
      </c>
    </row>
    <row r="39" spans="1:10" s="5" customFormat="1" ht="12.75">
      <c r="A39" s="5" t="s">
        <v>63</v>
      </c>
      <c r="B39" s="5">
        <v>1</v>
      </c>
      <c r="C39" s="5">
        <v>189</v>
      </c>
      <c r="D39" s="5">
        <v>4320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64</v>
      </c>
      <c r="B40" s="5">
        <v>1</v>
      </c>
      <c r="C40" s="5">
        <v>1964</v>
      </c>
      <c r="D40" s="5">
        <v>35395.076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="5" customFormat="1" ht="12.75"/>
    <row r="42" spans="1:10" s="5" customFormat="1" ht="12.75">
      <c r="A42" s="5" t="s">
        <v>65</v>
      </c>
      <c r="B42" s="5">
        <v>102</v>
      </c>
      <c r="C42" s="5">
        <v>75875</v>
      </c>
      <c r="D42" s="5">
        <v>1011662.065</v>
      </c>
      <c r="E42" s="5">
        <v>39</v>
      </c>
      <c r="F42" s="5">
        <v>43564</v>
      </c>
      <c r="G42" s="5">
        <v>685125.801</v>
      </c>
      <c r="H42" s="5">
        <v>25</v>
      </c>
      <c r="I42" s="5">
        <v>6932</v>
      </c>
      <c r="J42" s="5">
        <v>72071.055</v>
      </c>
    </row>
    <row r="43" spans="1:10" s="5" customFormat="1" ht="12.75">
      <c r="A43" s="27" t="s">
        <v>142</v>
      </c>
      <c r="B43" s="28">
        <f aca="true" t="shared" si="4" ref="B43:J43">B42/B$9*100</f>
        <v>9.980430528375733</v>
      </c>
      <c r="C43" s="28">
        <f t="shared" si="4"/>
        <v>12.790774122093524</v>
      </c>
      <c r="D43" s="28">
        <f t="shared" si="4"/>
        <v>11.62974050249813</v>
      </c>
      <c r="E43" s="28">
        <f t="shared" si="4"/>
        <v>10.455764075067025</v>
      </c>
      <c r="F43" s="28">
        <f t="shared" si="4"/>
        <v>15.7600752478113</v>
      </c>
      <c r="G43" s="28">
        <f t="shared" si="4"/>
        <v>14.746407662150807</v>
      </c>
      <c r="H43" s="28">
        <f t="shared" si="4"/>
        <v>19.68503937007874</v>
      </c>
      <c r="I43" s="28">
        <f t="shared" si="4"/>
        <v>20.24178006190504</v>
      </c>
      <c r="J43" s="28">
        <f t="shared" si="4"/>
        <v>19.835395543468824</v>
      </c>
    </row>
    <row r="44" spans="1:10" s="5" customFormat="1" ht="12.75">
      <c r="A44" s="5" t="s">
        <v>66</v>
      </c>
      <c r="B44" s="5">
        <v>2</v>
      </c>
      <c r="C44" s="5">
        <v>1639</v>
      </c>
      <c r="D44" s="5">
        <v>17974.039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67</v>
      </c>
      <c r="B45" s="5">
        <v>20</v>
      </c>
      <c r="C45" s="5">
        <v>20828</v>
      </c>
      <c r="D45" s="5">
        <v>160606.96600000001</v>
      </c>
      <c r="E45" s="5">
        <v>5</v>
      </c>
      <c r="F45" s="5">
        <v>2726</v>
      </c>
      <c r="G45" s="5">
        <v>23258.328</v>
      </c>
      <c r="H45" s="5">
        <v>5</v>
      </c>
      <c r="I45" s="5">
        <v>2846</v>
      </c>
      <c r="J45" s="5">
        <v>21544.087</v>
      </c>
    </row>
    <row r="46" spans="1:10" s="5" customFormat="1" ht="12.75">
      <c r="A46" s="5" t="s">
        <v>68</v>
      </c>
      <c r="B46" s="5">
        <v>11</v>
      </c>
      <c r="C46" s="5">
        <v>2313</v>
      </c>
      <c r="D46" s="5">
        <v>38119.725</v>
      </c>
      <c r="E46" s="5">
        <v>3</v>
      </c>
      <c r="F46" s="5">
        <v>801</v>
      </c>
      <c r="G46" s="5">
        <v>16812.573</v>
      </c>
      <c r="H46" s="5">
        <v>3</v>
      </c>
      <c r="I46" s="5">
        <v>476</v>
      </c>
      <c r="J46" s="5">
        <v>5355.689</v>
      </c>
    </row>
    <row r="47" spans="1:10" s="5" customFormat="1" ht="12.75">
      <c r="A47" s="5" t="s">
        <v>69</v>
      </c>
      <c r="B47" s="5">
        <v>22</v>
      </c>
      <c r="C47" s="5">
        <v>21534</v>
      </c>
      <c r="D47" s="5">
        <v>387499.746</v>
      </c>
      <c r="E47" s="5">
        <v>12</v>
      </c>
      <c r="F47" s="5">
        <v>19400</v>
      </c>
      <c r="G47" s="5">
        <v>356262.548</v>
      </c>
      <c r="H47" s="5">
        <v>5</v>
      </c>
      <c r="I47" s="5">
        <v>1109</v>
      </c>
      <c r="J47" s="5">
        <v>17316.302</v>
      </c>
    </row>
    <row r="48" spans="1:10" s="5" customFormat="1" ht="12.75">
      <c r="A48" s="5" t="s">
        <v>70</v>
      </c>
      <c r="B48" s="5">
        <v>38</v>
      </c>
      <c r="C48" s="5">
        <v>26333</v>
      </c>
      <c r="D48" s="5">
        <v>363313.84</v>
      </c>
      <c r="E48" s="5">
        <v>16</v>
      </c>
      <c r="F48" s="5">
        <v>18697</v>
      </c>
      <c r="G48" s="5">
        <v>262749.949</v>
      </c>
      <c r="H48" s="5">
        <v>11</v>
      </c>
      <c r="I48" s="5">
        <v>2275</v>
      </c>
      <c r="J48" s="5">
        <v>25898.477</v>
      </c>
    </row>
    <row r="49" spans="1:10" s="5" customFormat="1" ht="12.75">
      <c r="A49" s="5" t="s">
        <v>71</v>
      </c>
      <c r="B49" s="5">
        <v>4</v>
      </c>
      <c r="C49" s="5">
        <v>2363</v>
      </c>
      <c r="D49" s="5">
        <v>31949.714</v>
      </c>
      <c r="E49" s="5">
        <v>2</v>
      </c>
      <c r="F49" s="5">
        <v>1695</v>
      </c>
      <c r="G49" s="5">
        <v>21042.403</v>
      </c>
      <c r="H49" s="5">
        <v>1</v>
      </c>
      <c r="I49" s="5">
        <v>226</v>
      </c>
      <c r="J49" s="5">
        <v>1956.5</v>
      </c>
    </row>
    <row r="50" spans="1:10" s="5" customFormat="1" ht="12.75">
      <c r="A50" s="5" t="s">
        <v>72</v>
      </c>
      <c r="B50" s="5">
        <v>5</v>
      </c>
      <c r="C50" s="5">
        <v>865</v>
      </c>
      <c r="D50" s="5">
        <v>12198.035</v>
      </c>
      <c r="E50" s="5">
        <v>1</v>
      </c>
      <c r="F50" s="5">
        <v>245</v>
      </c>
      <c r="G50" s="5">
        <v>5000</v>
      </c>
      <c r="H50" s="5">
        <v>0</v>
      </c>
      <c r="I50" s="5">
        <v>0</v>
      </c>
      <c r="J50" s="5">
        <v>0</v>
      </c>
    </row>
    <row r="51" s="5" customFormat="1" ht="12.75"/>
    <row r="52" spans="1:10" s="5" customFormat="1" ht="12.75">
      <c r="A52" s="5" t="s">
        <v>73</v>
      </c>
      <c r="B52" s="5">
        <v>63</v>
      </c>
      <c r="C52" s="5">
        <v>66938</v>
      </c>
      <c r="D52" s="5">
        <v>943417.065</v>
      </c>
      <c r="E52" s="5">
        <v>14</v>
      </c>
      <c r="F52" s="5">
        <v>17340</v>
      </c>
      <c r="G52" s="5">
        <v>214895.565</v>
      </c>
      <c r="H52" s="5">
        <v>13</v>
      </c>
      <c r="I52" s="5">
        <v>4234</v>
      </c>
      <c r="J52" s="5">
        <v>39087.644</v>
      </c>
    </row>
    <row r="53" spans="1:10" s="5" customFormat="1" ht="12.75">
      <c r="A53" s="27" t="s">
        <v>142</v>
      </c>
      <c r="B53" s="28">
        <f aca="true" t="shared" si="5" ref="B53:J53">B52/B$9*100</f>
        <v>6.164383561643835</v>
      </c>
      <c r="C53" s="28">
        <f t="shared" si="5"/>
        <v>11.284202150704399</v>
      </c>
      <c r="D53" s="28">
        <f t="shared" si="5"/>
        <v>10.845218014158128</v>
      </c>
      <c r="E53" s="28">
        <f t="shared" si="5"/>
        <v>3.753351206434316</v>
      </c>
      <c r="F53" s="28">
        <f t="shared" si="5"/>
        <v>6.273062730627306</v>
      </c>
      <c r="G53" s="28">
        <f t="shared" si="5"/>
        <v>4.625336838362955</v>
      </c>
      <c r="H53" s="28">
        <f t="shared" si="5"/>
        <v>10.236220472440944</v>
      </c>
      <c r="I53" s="28">
        <f t="shared" si="5"/>
        <v>12.363487706593471</v>
      </c>
      <c r="J53" s="28">
        <f t="shared" si="5"/>
        <v>10.757701265817406</v>
      </c>
    </row>
    <row r="54" spans="1:10" s="5" customFormat="1" ht="12.75">
      <c r="A54" s="5" t="s">
        <v>74</v>
      </c>
      <c r="B54" s="5">
        <v>17</v>
      </c>
      <c r="C54" s="5">
        <v>27147</v>
      </c>
      <c r="D54" s="5">
        <v>396067.13899999997</v>
      </c>
      <c r="E54" s="5">
        <v>3</v>
      </c>
      <c r="F54" s="5">
        <v>11251</v>
      </c>
      <c r="G54" s="5">
        <v>160042.773</v>
      </c>
      <c r="H54" s="5">
        <v>4</v>
      </c>
      <c r="I54" s="5">
        <v>893</v>
      </c>
      <c r="J54" s="5">
        <v>10846.199</v>
      </c>
    </row>
    <row r="55" spans="1:10" s="5" customFormat="1" ht="12.75">
      <c r="A55" s="5" t="s">
        <v>75</v>
      </c>
      <c r="B55" s="5">
        <v>15</v>
      </c>
      <c r="C55" s="5">
        <v>3382</v>
      </c>
      <c r="D55" s="5">
        <v>27735.789</v>
      </c>
      <c r="E55" s="5">
        <v>2</v>
      </c>
      <c r="F55" s="5">
        <v>280</v>
      </c>
      <c r="G55" s="5">
        <v>2812.822</v>
      </c>
      <c r="H55" s="5">
        <v>6</v>
      </c>
      <c r="I55" s="5">
        <v>1062</v>
      </c>
      <c r="J55" s="5">
        <v>10350.938</v>
      </c>
    </row>
    <row r="56" spans="1:10" s="5" customFormat="1" ht="12.75">
      <c r="A56" s="5" t="s">
        <v>76</v>
      </c>
      <c r="B56" s="5">
        <v>8</v>
      </c>
      <c r="C56" s="5">
        <v>2063</v>
      </c>
      <c r="D56" s="5">
        <v>14965.854</v>
      </c>
      <c r="E56" s="5">
        <v>5</v>
      </c>
      <c r="F56" s="5">
        <v>1504</v>
      </c>
      <c r="G56" s="5">
        <v>7800.469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77</v>
      </c>
      <c r="B57" s="5">
        <v>16</v>
      </c>
      <c r="C57" s="5">
        <v>27893</v>
      </c>
      <c r="D57" s="5">
        <v>445134.93</v>
      </c>
      <c r="E57" s="5">
        <v>3</v>
      </c>
      <c r="F57" s="5">
        <v>1841</v>
      </c>
      <c r="G57" s="5">
        <v>21426.909</v>
      </c>
      <c r="H57" s="5">
        <v>1</v>
      </c>
      <c r="I57" s="5">
        <v>155</v>
      </c>
      <c r="J57" s="5">
        <v>2053.192</v>
      </c>
    </row>
    <row r="58" spans="1:10" s="5" customFormat="1" ht="12.75">
      <c r="A58" s="5" t="s">
        <v>78</v>
      </c>
      <c r="B58" s="5">
        <v>7</v>
      </c>
      <c r="C58" s="5">
        <v>6453</v>
      </c>
      <c r="D58" s="5">
        <v>59513.353</v>
      </c>
      <c r="E58" s="5">
        <v>1</v>
      </c>
      <c r="F58" s="5">
        <v>2464</v>
      </c>
      <c r="G58" s="5">
        <v>22812.592</v>
      </c>
      <c r="H58" s="5">
        <v>2</v>
      </c>
      <c r="I58" s="5">
        <v>2124</v>
      </c>
      <c r="J58" s="5">
        <v>15837.315</v>
      </c>
    </row>
    <row r="59" s="5" customFormat="1" ht="12.75"/>
    <row r="60" spans="1:10" s="5" customFormat="1" ht="12.75">
      <c r="A60" s="5" t="s">
        <v>79</v>
      </c>
      <c r="B60" s="5">
        <v>28</v>
      </c>
      <c r="C60" s="5">
        <v>8596</v>
      </c>
      <c r="D60" s="5">
        <v>93026.231</v>
      </c>
      <c r="E60" s="5">
        <v>3</v>
      </c>
      <c r="F60" s="5">
        <v>826</v>
      </c>
      <c r="G60" s="5">
        <v>3952.029</v>
      </c>
      <c r="H60" s="5">
        <v>5</v>
      </c>
      <c r="I60" s="5">
        <v>1467</v>
      </c>
      <c r="J60" s="5">
        <v>11243.419</v>
      </c>
    </row>
    <row r="61" spans="1:10" s="5" customFormat="1" ht="12.75">
      <c r="A61" s="27" t="s">
        <v>142</v>
      </c>
      <c r="B61" s="28">
        <f aca="true" t="shared" si="6" ref="B61:J61">B60/B$9*100</f>
        <v>2.73972602739726</v>
      </c>
      <c r="C61" s="28">
        <f t="shared" si="6"/>
        <v>1.4490872402440318</v>
      </c>
      <c r="D61" s="28">
        <f t="shared" si="6"/>
        <v>1.0693995197452097</v>
      </c>
      <c r="E61" s="28">
        <f t="shared" si="6"/>
        <v>0.8042895442359249</v>
      </c>
      <c r="F61" s="28">
        <f t="shared" si="6"/>
        <v>0.29882063526517616</v>
      </c>
      <c r="G61" s="28">
        <f t="shared" si="6"/>
        <v>0.08506208734451412</v>
      </c>
      <c r="H61" s="28">
        <f t="shared" si="6"/>
        <v>3.937007874015748</v>
      </c>
      <c r="I61" s="28">
        <f t="shared" si="6"/>
        <v>4.283711966361035</v>
      </c>
      <c r="J61" s="28">
        <f t="shared" si="6"/>
        <v>3.094413743852545</v>
      </c>
    </row>
    <row r="62" spans="1:10" s="5" customFormat="1" ht="12.75">
      <c r="A62" s="5" t="s">
        <v>80</v>
      </c>
      <c r="B62" s="5">
        <v>7</v>
      </c>
      <c r="C62" s="5">
        <v>1770</v>
      </c>
      <c r="D62" s="5">
        <v>19441.29</v>
      </c>
      <c r="E62" s="5">
        <v>1</v>
      </c>
      <c r="F62" s="5">
        <v>498</v>
      </c>
      <c r="G62" s="5">
        <v>1950.682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81</v>
      </c>
      <c r="B63" s="5">
        <v>3</v>
      </c>
      <c r="C63" s="5">
        <v>1241</v>
      </c>
      <c r="D63" s="5">
        <v>6783.063</v>
      </c>
      <c r="E63" s="5">
        <v>1</v>
      </c>
      <c r="F63" s="5">
        <v>276</v>
      </c>
      <c r="G63" s="5">
        <v>1529.463</v>
      </c>
      <c r="H63" s="5">
        <v>1</v>
      </c>
      <c r="I63" s="5">
        <v>745</v>
      </c>
      <c r="J63" s="5">
        <v>3108.194</v>
      </c>
    </row>
    <row r="64" spans="1:10" s="5" customFormat="1" ht="12.75">
      <c r="A64" s="5" t="s">
        <v>82</v>
      </c>
      <c r="B64" s="5">
        <v>13</v>
      </c>
      <c r="C64" s="5">
        <v>2792</v>
      </c>
      <c r="D64" s="5">
        <v>24567.614999999998</v>
      </c>
      <c r="E64" s="5">
        <v>1</v>
      </c>
      <c r="F64" s="5">
        <v>52</v>
      </c>
      <c r="G64" s="5">
        <v>471.884</v>
      </c>
      <c r="H64" s="5">
        <v>4</v>
      </c>
      <c r="I64" s="5">
        <v>722</v>
      </c>
      <c r="J64" s="5">
        <v>8135.225</v>
      </c>
    </row>
    <row r="65" spans="1:10" s="5" customFormat="1" ht="12.75">
      <c r="A65" s="5" t="s">
        <v>83</v>
      </c>
      <c r="B65" s="5">
        <v>4</v>
      </c>
      <c r="C65" s="5">
        <v>2443</v>
      </c>
      <c r="D65" s="5">
        <v>41234.263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84</v>
      </c>
      <c r="B66" s="5">
        <v>1</v>
      </c>
      <c r="C66" s="5">
        <v>350</v>
      </c>
      <c r="D66" s="5">
        <v>1000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="5" customFormat="1" ht="12.75"/>
    <row r="68" spans="1:10" s="5" customFormat="1" ht="12.75">
      <c r="A68" s="5" t="s">
        <v>85</v>
      </c>
      <c r="B68" s="5">
        <v>19</v>
      </c>
      <c r="C68" s="5">
        <v>11401</v>
      </c>
      <c r="D68" s="5">
        <v>283143.539</v>
      </c>
      <c r="E68" s="5">
        <v>12</v>
      </c>
      <c r="F68" s="5">
        <v>8705</v>
      </c>
      <c r="G68" s="5">
        <v>218254.067</v>
      </c>
      <c r="H68" s="5">
        <v>1</v>
      </c>
      <c r="I68" s="5">
        <v>97</v>
      </c>
      <c r="J68" s="5">
        <v>2372.573</v>
      </c>
    </row>
    <row r="69" spans="1:10" s="5" customFormat="1" ht="12.75">
      <c r="A69" s="27" t="s">
        <v>142</v>
      </c>
      <c r="B69" s="28">
        <f aca="true" t="shared" si="7" ref="B69:J69">B68/B$9*100</f>
        <v>1.8590998043052838</v>
      </c>
      <c r="C69" s="28">
        <f t="shared" si="7"/>
        <v>1.921945512566567</v>
      </c>
      <c r="D69" s="28">
        <f t="shared" si="7"/>
        <v>3.2549267165898517</v>
      </c>
      <c r="E69" s="28">
        <f t="shared" si="7"/>
        <v>3.2171581769436997</v>
      </c>
      <c r="F69" s="28">
        <f t="shared" si="7"/>
        <v>3.1491932566384486</v>
      </c>
      <c r="G69" s="28">
        <f t="shared" si="7"/>
        <v>4.69762405854042</v>
      </c>
      <c r="H69" s="28">
        <f t="shared" si="7"/>
        <v>0.7874015748031495</v>
      </c>
      <c r="I69" s="28">
        <f t="shared" si="7"/>
        <v>0.283244758511943</v>
      </c>
      <c r="J69" s="28">
        <f t="shared" si="7"/>
        <v>0.6529795340272798</v>
      </c>
    </row>
    <row r="70" spans="1:10" s="5" customFormat="1" ht="12.75">
      <c r="A70" s="5" t="s">
        <v>86</v>
      </c>
      <c r="B70" s="5">
        <v>9</v>
      </c>
      <c r="C70" s="5">
        <v>6502</v>
      </c>
      <c r="D70" s="5">
        <v>163051.319</v>
      </c>
      <c r="E70" s="5">
        <v>7</v>
      </c>
      <c r="F70" s="5">
        <v>4947</v>
      </c>
      <c r="G70" s="5">
        <v>125834.42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87</v>
      </c>
      <c r="B71" s="5">
        <v>6</v>
      </c>
      <c r="C71" s="5">
        <v>3773</v>
      </c>
      <c r="D71" s="5">
        <v>93719.647</v>
      </c>
      <c r="E71" s="5">
        <v>4</v>
      </c>
      <c r="F71" s="5">
        <v>3569</v>
      </c>
      <c r="G71" s="5">
        <v>89419.647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88</v>
      </c>
      <c r="B72" s="5">
        <v>1</v>
      </c>
      <c r="C72" s="5">
        <v>189</v>
      </c>
      <c r="D72" s="5">
        <v>3000</v>
      </c>
      <c r="E72" s="5">
        <v>1</v>
      </c>
      <c r="F72" s="5">
        <v>189</v>
      </c>
      <c r="G72" s="5">
        <v>3000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3</v>
      </c>
      <c r="C73" s="5">
        <v>937</v>
      </c>
      <c r="D73" s="5">
        <v>23372.573</v>
      </c>
      <c r="E73" s="5">
        <v>0</v>
      </c>
      <c r="F73" s="5">
        <v>0</v>
      </c>
      <c r="G73" s="5">
        <v>0</v>
      </c>
      <c r="H73" s="5">
        <v>1</v>
      </c>
      <c r="I73" s="5">
        <v>97</v>
      </c>
      <c r="J73" s="5">
        <v>2372.573</v>
      </c>
    </row>
    <row r="74" s="5" customFormat="1" ht="12.75"/>
    <row r="75" spans="1:10" s="5" customFormat="1" ht="12.75">
      <c r="A75" s="5" t="s">
        <v>90</v>
      </c>
      <c r="B75" s="5">
        <v>138</v>
      </c>
      <c r="C75" s="5">
        <v>72701</v>
      </c>
      <c r="D75" s="5">
        <v>991289.626</v>
      </c>
      <c r="E75" s="5">
        <v>63</v>
      </c>
      <c r="F75" s="5">
        <v>38577</v>
      </c>
      <c r="G75" s="5">
        <v>549387.693</v>
      </c>
      <c r="H75" s="5">
        <v>8</v>
      </c>
      <c r="I75" s="5">
        <v>1342</v>
      </c>
      <c r="J75" s="5">
        <v>19019.596</v>
      </c>
    </row>
    <row r="76" spans="1:10" s="5" customFormat="1" ht="12.75">
      <c r="A76" s="27" t="s">
        <v>142</v>
      </c>
      <c r="B76" s="28">
        <f aca="true" t="shared" si="8" ref="B76:J76">B75/B$9*100</f>
        <v>13.50293542074364</v>
      </c>
      <c r="C76" s="28">
        <f t="shared" si="8"/>
        <v>12.25571096474888</v>
      </c>
      <c r="D76" s="28">
        <f t="shared" si="8"/>
        <v>11.39554552062642</v>
      </c>
      <c r="E76" s="28">
        <f t="shared" si="8"/>
        <v>16.890080428954423</v>
      </c>
      <c r="F76" s="28">
        <f t="shared" si="8"/>
        <v>13.955936618189712</v>
      </c>
      <c r="G76" s="28">
        <f t="shared" si="8"/>
        <v>11.824828190270646</v>
      </c>
      <c r="H76" s="28">
        <f t="shared" si="8"/>
        <v>6.299212598425196</v>
      </c>
      <c r="I76" s="28">
        <f t="shared" si="8"/>
        <v>3.9187058342580157</v>
      </c>
      <c r="J76" s="28">
        <f t="shared" si="8"/>
        <v>5.234573154742601</v>
      </c>
    </row>
    <row r="77" spans="1:10" s="5" customFormat="1" ht="12.75">
      <c r="A77" s="5" t="s">
        <v>91</v>
      </c>
      <c r="B77" s="5">
        <v>41</v>
      </c>
      <c r="C77" s="5">
        <v>15474</v>
      </c>
      <c r="D77" s="5">
        <v>205932.793</v>
      </c>
      <c r="E77" s="5">
        <v>22</v>
      </c>
      <c r="F77" s="5">
        <v>8818</v>
      </c>
      <c r="G77" s="5">
        <v>124930.791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92</v>
      </c>
      <c r="B78" s="5">
        <v>10</v>
      </c>
      <c r="C78" s="5">
        <v>1925</v>
      </c>
      <c r="D78" s="5">
        <v>33295.444</v>
      </c>
      <c r="E78" s="5">
        <v>4</v>
      </c>
      <c r="F78" s="5">
        <v>1309</v>
      </c>
      <c r="G78" s="5">
        <v>16573.575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93</v>
      </c>
      <c r="B79" s="5">
        <v>3</v>
      </c>
      <c r="C79" s="5">
        <v>2975</v>
      </c>
      <c r="D79" s="5">
        <v>63194.808000000005</v>
      </c>
      <c r="E79" s="5">
        <v>1</v>
      </c>
      <c r="F79" s="5">
        <v>1035</v>
      </c>
      <c r="G79" s="5">
        <v>31478.072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94</v>
      </c>
      <c r="B80" s="5">
        <v>47</v>
      </c>
      <c r="C80" s="5">
        <v>24145</v>
      </c>
      <c r="D80" s="5">
        <v>300635.59</v>
      </c>
      <c r="E80" s="5">
        <v>19</v>
      </c>
      <c r="F80" s="5">
        <v>11943</v>
      </c>
      <c r="G80" s="5">
        <v>169434.347</v>
      </c>
      <c r="H80" s="5">
        <v>3</v>
      </c>
      <c r="I80" s="5">
        <v>512</v>
      </c>
      <c r="J80" s="5">
        <v>6110.068</v>
      </c>
    </row>
    <row r="81" spans="1:10" s="5" customFormat="1" ht="12.75">
      <c r="A81" s="5" t="s">
        <v>95</v>
      </c>
      <c r="B81" s="5">
        <v>31</v>
      </c>
      <c r="C81" s="5">
        <v>25959</v>
      </c>
      <c r="D81" s="5">
        <v>370378.483</v>
      </c>
      <c r="E81" s="5">
        <v>15</v>
      </c>
      <c r="F81" s="5">
        <v>14268</v>
      </c>
      <c r="G81" s="5">
        <v>196845.547</v>
      </c>
      <c r="H81" s="5">
        <v>4</v>
      </c>
      <c r="I81" s="5">
        <v>638</v>
      </c>
      <c r="J81" s="5">
        <v>12297.528</v>
      </c>
    </row>
    <row r="82" spans="1:10" s="5" customFormat="1" ht="12.75">
      <c r="A82" s="5" t="s">
        <v>96</v>
      </c>
      <c r="B82" s="5">
        <v>6</v>
      </c>
      <c r="C82" s="5">
        <v>2223</v>
      </c>
      <c r="D82" s="5">
        <v>17852.508</v>
      </c>
      <c r="E82" s="5">
        <v>2</v>
      </c>
      <c r="F82" s="5">
        <v>1204</v>
      </c>
      <c r="G82" s="5">
        <v>10125.361</v>
      </c>
      <c r="H82" s="5">
        <v>1</v>
      </c>
      <c r="I82" s="5">
        <v>192</v>
      </c>
      <c r="J82" s="5">
        <v>612</v>
      </c>
    </row>
    <row r="83" s="5" customFormat="1" ht="12.75"/>
    <row r="84" spans="1:10" s="5" customFormat="1" ht="12.75">
      <c r="A84" s="5" t="s">
        <v>97</v>
      </c>
      <c r="B84" s="5">
        <v>89</v>
      </c>
      <c r="C84" s="5">
        <v>41422</v>
      </c>
      <c r="D84" s="5">
        <v>424209.756</v>
      </c>
      <c r="E84" s="5">
        <v>23</v>
      </c>
      <c r="F84" s="5">
        <v>10474</v>
      </c>
      <c r="G84" s="5">
        <v>156312.35</v>
      </c>
      <c r="H84" s="5">
        <v>13</v>
      </c>
      <c r="I84" s="5">
        <v>7324</v>
      </c>
      <c r="J84" s="5">
        <v>60610.269</v>
      </c>
    </row>
    <row r="85" spans="1:10" s="5" customFormat="1" ht="12.75">
      <c r="A85" s="27" t="s">
        <v>142</v>
      </c>
      <c r="B85" s="28">
        <f aca="true" t="shared" si="9" ref="B85:J85">B84/B$9*100</f>
        <v>8.708414872798434</v>
      </c>
      <c r="C85" s="28">
        <f t="shared" si="9"/>
        <v>6.982793353349033</v>
      </c>
      <c r="D85" s="28">
        <f t="shared" si="9"/>
        <v>4.87657840655323</v>
      </c>
      <c r="E85" s="28">
        <f t="shared" si="9"/>
        <v>6.166219839142091</v>
      </c>
      <c r="F85" s="28">
        <f t="shared" si="9"/>
        <v>3.789161421025975</v>
      </c>
      <c r="G85" s="28">
        <f t="shared" si="9"/>
        <v>3.3644122471586777</v>
      </c>
      <c r="H85" s="28">
        <f t="shared" si="9"/>
        <v>10.236220472440944</v>
      </c>
      <c r="I85" s="28">
        <f t="shared" si="9"/>
        <v>21.38643929218011</v>
      </c>
      <c r="J85" s="28">
        <f t="shared" si="9"/>
        <v>16.68115805452059</v>
      </c>
    </row>
    <row r="86" spans="1:10" s="5" customFormat="1" ht="12.75">
      <c r="A86" s="5" t="s">
        <v>98</v>
      </c>
      <c r="B86" s="5">
        <v>43</v>
      </c>
      <c r="C86" s="5">
        <v>26631</v>
      </c>
      <c r="D86" s="5">
        <v>262279.834</v>
      </c>
      <c r="E86" s="5">
        <v>13</v>
      </c>
      <c r="F86" s="5">
        <v>5322</v>
      </c>
      <c r="G86" s="5">
        <v>82878.14</v>
      </c>
      <c r="H86" s="5">
        <v>4</v>
      </c>
      <c r="I86" s="5">
        <v>5208</v>
      </c>
      <c r="J86" s="5">
        <v>51199.041</v>
      </c>
    </row>
    <row r="87" spans="1:10" s="5" customFormat="1" ht="12.75">
      <c r="A87" s="5" t="s">
        <v>99</v>
      </c>
      <c r="B87" s="5">
        <v>17</v>
      </c>
      <c r="C87" s="5">
        <v>8568</v>
      </c>
      <c r="D87" s="5">
        <v>53522.596999999994</v>
      </c>
      <c r="E87" s="5">
        <v>4</v>
      </c>
      <c r="F87" s="5">
        <v>2407</v>
      </c>
      <c r="G87" s="5">
        <v>21276.513</v>
      </c>
      <c r="H87" s="5">
        <v>5</v>
      </c>
      <c r="I87" s="5">
        <v>1921</v>
      </c>
      <c r="J87" s="5">
        <v>8562.228</v>
      </c>
    </row>
    <row r="88" spans="1:10" s="5" customFormat="1" ht="12.75">
      <c r="A88" s="5" t="s">
        <v>100</v>
      </c>
      <c r="B88" s="5">
        <v>22</v>
      </c>
      <c r="C88" s="5">
        <v>4662</v>
      </c>
      <c r="D88" s="5">
        <v>70072.515</v>
      </c>
      <c r="E88" s="5">
        <v>4</v>
      </c>
      <c r="F88" s="5">
        <v>1991</v>
      </c>
      <c r="G88" s="5">
        <v>36492.097</v>
      </c>
      <c r="H88" s="5">
        <v>4</v>
      </c>
      <c r="I88" s="5">
        <v>195</v>
      </c>
      <c r="J88" s="5">
        <v>849</v>
      </c>
    </row>
    <row r="89" spans="1:10" s="5" customFormat="1" ht="12.75">
      <c r="A89" s="5" t="s">
        <v>101</v>
      </c>
      <c r="B89" s="5">
        <v>7</v>
      </c>
      <c r="C89" s="5">
        <v>1561</v>
      </c>
      <c r="D89" s="5">
        <v>38334.81</v>
      </c>
      <c r="E89" s="5">
        <v>2</v>
      </c>
      <c r="F89" s="5">
        <v>754</v>
      </c>
      <c r="G89" s="5">
        <v>15665.6</v>
      </c>
      <c r="H89" s="5">
        <v>0</v>
      </c>
      <c r="I89" s="5">
        <v>0</v>
      </c>
      <c r="J89" s="5">
        <v>0</v>
      </c>
    </row>
    <row r="90" s="5" customFormat="1" ht="12.75"/>
    <row r="91" spans="1:10" s="5" customFormat="1" ht="12.75">
      <c r="A91" s="5" t="s">
        <v>102</v>
      </c>
      <c r="B91" s="5">
        <v>57</v>
      </c>
      <c r="C91" s="5">
        <v>24883</v>
      </c>
      <c r="D91" s="5">
        <v>347737.804</v>
      </c>
      <c r="E91" s="5">
        <v>15</v>
      </c>
      <c r="F91" s="5">
        <v>6587</v>
      </c>
      <c r="G91" s="5">
        <v>129060.916</v>
      </c>
      <c r="H91" s="5">
        <v>5</v>
      </c>
      <c r="I91" s="5">
        <v>976</v>
      </c>
      <c r="J91" s="5">
        <v>9432.54</v>
      </c>
    </row>
    <row r="92" spans="1:10" s="5" customFormat="1" ht="12.75">
      <c r="A92" s="27" t="s">
        <v>142</v>
      </c>
      <c r="B92" s="28">
        <f aca="true" t="shared" si="10" ref="B92:J92">B91/B$9*100</f>
        <v>5.577299412915851</v>
      </c>
      <c r="C92" s="28">
        <f t="shared" si="10"/>
        <v>4.1946996043499585</v>
      </c>
      <c r="D92" s="28">
        <f t="shared" si="10"/>
        <v>3.997481533943409</v>
      </c>
      <c r="E92" s="28">
        <f t="shared" si="10"/>
        <v>4.021447721179625</v>
      </c>
      <c r="F92" s="28">
        <f t="shared" si="10"/>
        <v>2.382967947326532</v>
      </c>
      <c r="G92" s="28">
        <f t="shared" si="10"/>
        <v>2.7778619310624997</v>
      </c>
      <c r="H92" s="28">
        <f t="shared" si="10"/>
        <v>3.937007874015748</v>
      </c>
      <c r="I92" s="28">
        <f t="shared" si="10"/>
        <v>2.8499678794603747</v>
      </c>
      <c r="J92" s="28">
        <f t="shared" si="10"/>
        <v>2.5960236308403064</v>
      </c>
    </row>
    <row r="93" spans="1:10" s="5" customFormat="1" ht="12.75">
      <c r="A93" s="5" t="s">
        <v>103</v>
      </c>
      <c r="B93" s="5">
        <v>5</v>
      </c>
      <c r="C93" s="5">
        <v>926</v>
      </c>
      <c r="D93" s="5">
        <v>19743.741</v>
      </c>
      <c r="E93" s="5">
        <v>2</v>
      </c>
      <c r="F93" s="5">
        <v>495</v>
      </c>
      <c r="G93" s="5">
        <v>10863.883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104</v>
      </c>
      <c r="B94" s="5">
        <v>16</v>
      </c>
      <c r="C94" s="5">
        <v>9209</v>
      </c>
      <c r="D94" s="5">
        <v>106392.05500000001</v>
      </c>
      <c r="E94" s="5">
        <v>3</v>
      </c>
      <c r="F94" s="5">
        <v>422</v>
      </c>
      <c r="G94" s="5">
        <v>3859.46</v>
      </c>
      <c r="H94" s="5">
        <v>1</v>
      </c>
      <c r="I94" s="5">
        <v>35</v>
      </c>
      <c r="J94" s="5">
        <v>456.886</v>
      </c>
    </row>
    <row r="95" spans="1:10" s="5" customFormat="1" ht="12.75">
      <c r="A95" s="5" t="s">
        <v>105</v>
      </c>
      <c r="B95" s="5">
        <v>5</v>
      </c>
      <c r="C95" s="5">
        <v>2338</v>
      </c>
      <c r="D95" s="5">
        <v>35543.19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6</v>
      </c>
      <c r="C96" s="5">
        <v>3524</v>
      </c>
      <c r="D96" s="5">
        <v>73542.264</v>
      </c>
      <c r="E96" s="5">
        <v>1</v>
      </c>
      <c r="F96" s="5">
        <v>2121</v>
      </c>
      <c r="G96" s="5">
        <v>55210</v>
      </c>
      <c r="H96" s="5">
        <v>1</v>
      </c>
      <c r="I96" s="5">
        <v>315</v>
      </c>
      <c r="J96" s="5">
        <v>2055.257</v>
      </c>
    </row>
    <row r="97" spans="1:10" s="5" customFormat="1" ht="12.75">
      <c r="A97" s="5" t="s">
        <v>107</v>
      </c>
      <c r="B97" s="5">
        <v>17</v>
      </c>
      <c r="C97" s="5">
        <v>7160</v>
      </c>
      <c r="D97" s="5">
        <v>90435</v>
      </c>
      <c r="E97" s="5">
        <v>4</v>
      </c>
      <c r="F97" s="5">
        <v>2600</v>
      </c>
      <c r="G97" s="5">
        <v>41335</v>
      </c>
      <c r="H97" s="5">
        <v>1</v>
      </c>
      <c r="I97" s="5">
        <v>334</v>
      </c>
      <c r="J97" s="5">
        <v>5916</v>
      </c>
    </row>
    <row r="98" spans="1:10" s="5" customFormat="1" ht="12.75">
      <c r="A98" s="5" t="s">
        <v>108</v>
      </c>
      <c r="B98" s="5">
        <v>8</v>
      </c>
      <c r="C98" s="5">
        <v>1726</v>
      </c>
      <c r="D98" s="5">
        <v>22081.554</v>
      </c>
      <c r="E98" s="5">
        <v>5</v>
      </c>
      <c r="F98" s="5">
        <v>949</v>
      </c>
      <c r="G98" s="5">
        <v>17792.573</v>
      </c>
      <c r="H98" s="5">
        <v>2</v>
      </c>
      <c r="I98" s="5">
        <v>292</v>
      </c>
      <c r="J98" s="5">
        <v>1004.397</v>
      </c>
    </row>
    <row r="99" s="5" customFormat="1" ht="12.75"/>
    <row r="100" spans="1:10" s="5" customFormat="1" ht="12.75">
      <c r="A100" s="5" t="s">
        <v>109</v>
      </c>
      <c r="B100" s="5">
        <v>19</v>
      </c>
      <c r="C100" s="5">
        <v>13835</v>
      </c>
      <c r="D100" s="5">
        <v>276592.282</v>
      </c>
      <c r="E100" s="5">
        <v>7</v>
      </c>
      <c r="F100" s="5">
        <v>4501</v>
      </c>
      <c r="G100" s="5">
        <v>92764.068</v>
      </c>
      <c r="H100" s="5">
        <v>1</v>
      </c>
      <c r="I100" s="5">
        <v>94</v>
      </c>
      <c r="J100" s="5">
        <v>1375.314</v>
      </c>
    </row>
    <row r="101" spans="1:10" s="5" customFormat="1" ht="12.75">
      <c r="A101" s="27" t="s">
        <v>142</v>
      </c>
      <c r="B101" s="28">
        <f aca="true" t="shared" si="11" ref="B101:J101">B100/B$9*100</f>
        <v>1.8590998043052838</v>
      </c>
      <c r="C101" s="28">
        <f t="shared" si="11"/>
        <v>2.3322617460186343</v>
      </c>
      <c r="D101" s="28">
        <f t="shared" si="11"/>
        <v>3.1796155810723072</v>
      </c>
      <c r="E101" s="28">
        <f t="shared" si="11"/>
        <v>1.876675603217158</v>
      </c>
      <c r="F101" s="28">
        <f t="shared" si="11"/>
        <v>1.6283192243687141</v>
      </c>
      <c r="G101" s="28">
        <f t="shared" si="11"/>
        <v>1.9966212936819154</v>
      </c>
      <c r="H101" s="28">
        <f t="shared" si="11"/>
        <v>0.7874015748031495</v>
      </c>
      <c r="I101" s="28">
        <f t="shared" si="11"/>
        <v>0.27448461134147056</v>
      </c>
      <c r="J101" s="28">
        <f t="shared" si="11"/>
        <v>0.3785139150033295</v>
      </c>
    </row>
    <row r="102" spans="1:10" s="5" customFormat="1" ht="12.75">
      <c r="A102" s="5" t="s">
        <v>110</v>
      </c>
      <c r="B102" s="5">
        <v>11</v>
      </c>
      <c r="C102" s="5">
        <v>10164</v>
      </c>
      <c r="D102" s="5">
        <v>198231.956</v>
      </c>
      <c r="E102" s="5">
        <v>3</v>
      </c>
      <c r="F102" s="5">
        <v>1899</v>
      </c>
      <c r="G102" s="5">
        <v>30050.742</v>
      </c>
      <c r="H102" s="5">
        <v>1</v>
      </c>
      <c r="I102" s="5">
        <v>94</v>
      </c>
      <c r="J102" s="5">
        <v>1375.314</v>
      </c>
    </row>
    <row r="103" spans="1:10" s="5" customFormat="1" ht="12.75">
      <c r="A103" s="5" t="s">
        <v>111</v>
      </c>
      <c r="B103" s="5">
        <v>6</v>
      </c>
      <c r="C103" s="5">
        <v>1351</v>
      </c>
      <c r="D103" s="5">
        <v>26442</v>
      </c>
      <c r="E103" s="5">
        <v>2</v>
      </c>
      <c r="F103" s="5">
        <v>282</v>
      </c>
      <c r="G103" s="5">
        <v>10795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112</v>
      </c>
      <c r="B104" s="5">
        <v>2</v>
      </c>
      <c r="C104" s="5">
        <v>2320</v>
      </c>
      <c r="D104" s="5">
        <v>51918.326</v>
      </c>
      <c r="E104" s="5">
        <v>2</v>
      </c>
      <c r="F104" s="5">
        <v>2320</v>
      </c>
      <c r="G104" s="5">
        <v>51918.326</v>
      </c>
      <c r="H104" s="5">
        <v>0</v>
      </c>
      <c r="I104" s="5">
        <v>0</v>
      </c>
      <c r="J104" s="5">
        <v>0</v>
      </c>
    </row>
    <row r="105" s="5" customFormat="1" ht="12.75"/>
    <row r="106" spans="1:10" s="5" customFormat="1" ht="12.75">
      <c r="A106" s="5" t="s">
        <v>141</v>
      </c>
      <c r="B106" s="5">
        <v>79</v>
      </c>
      <c r="C106" s="5">
        <v>60494</v>
      </c>
      <c r="D106" s="5">
        <v>548023.949</v>
      </c>
      <c r="E106" s="5">
        <v>33</v>
      </c>
      <c r="F106" s="5">
        <v>21699</v>
      </c>
      <c r="G106" s="5">
        <v>377300.385</v>
      </c>
      <c r="H106" s="5">
        <v>8</v>
      </c>
      <c r="I106" s="5">
        <v>997</v>
      </c>
      <c r="J106" s="5">
        <v>10656.826</v>
      </c>
    </row>
    <row r="107" spans="1:10" s="5" customFormat="1" ht="12.75">
      <c r="A107" s="27" t="s">
        <v>142</v>
      </c>
      <c r="B107" s="28">
        <f aca="true" t="shared" si="12" ref="B107:J107">B106/B$9*100</f>
        <v>7.729941291585127</v>
      </c>
      <c r="C107" s="28">
        <f t="shared" si="12"/>
        <v>10.197892451293912</v>
      </c>
      <c r="D107" s="28">
        <f t="shared" si="12"/>
        <v>6.299906398115532</v>
      </c>
      <c r="E107" s="28">
        <f t="shared" si="12"/>
        <v>8.847184986595174</v>
      </c>
      <c r="F107" s="28">
        <f t="shared" si="12"/>
        <v>7.8500108530497075</v>
      </c>
      <c r="G107" s="28">
        <f t="shared" si="12"/>
        <v>8.12088127490684</v>
      </c>
      <c r="H107" s="28">
        <f t="shared" si="12"/>
        <v>6.299212598425196</v>
      </c>
      <c r="I107" s="28">
        <f t="shared" si="12"/>
        <v>2.9112889096536825</v>
      </c>
      <c r="J107" s="28">
        <f t="shared" si="12"/>
        <v>2.932971620131309</v>
      </c>
    </row>
    <row r="108" spans="1:10" s="5" customFormat="1" ht="12.75">
      <c r="A108" s="5" t="s">
        <v>114</v>
      </c>
      <c r="B108" s="5">
        <v>30</v>
      </c>
      <c r="C108" s="5">
        <v>11679</v>
      </c>
      <c r="D108" s="5">
        <v>190210.54400000002</v>
      </c>
      <c r="E108" s="5">
        <v>21</v>
      </c>
      <c r="F108" s="5">
        <v>8913</v>
      </c>
      <c r="G108" s="5">
        <v>170365.287</v>
      </c>
      <c r="H108" s="5">
        <v>3</v>
      </c>
      <c r="I108" s="5">
        <v>660</v>
      </c>
      <c r="J108" s="5">
        <v>6037.495</v>
      </c>
    </row>
    <row r="109" spans="1:10" s="5" customFormat="1" ht="12.75">
      <c r="A109" s="5" t="s">
        <v>115</v>
      </c>
      <c r="B109" s="5">
        <v>2</v>
      </c>
      <c r="C109" s="5">
        <v>644</v>
      </c>
      <c r="D109" s="5">
        <v>9014.76</v>
      </c>
      <c r="E109" s="5">
        <v>1</v>
      </c>
      <c r="F109" s="5">
        <v>602</v>
      </c>
      <c r="G109" s="5">
        <v>8264.76</v>
      </c>
      <c r="H109" s="5">
        <v>1</v>
      </c>
      <c r="I109" s="5">
        <v>42</v>
      </c>
      <c r="J109" s="5">
        <v>750</v>
      </c>
    </row>
    <row r="110" spans="1:10" s="5" customFormat="1" ht="12.75">
      <c r="A110" s="5" t="s">
        <v>116</v>
      </c>
      <c r="B110" s="5">
        <v>1</v>
      </c>
      <c r="C110" s="5">
        <v>84</v>
      </c>
      <c r="D110" s="5">
        <v>1998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117</v>
      </c>
      <c r="B111" s="5">
        <v>35</v>
      </c>
      <c r="C111" s="5">
        <v>15616</v>
      </c>
      <c r="D111" s="5">
        <v>152231.741</v>
      </c>
      <c r="E111" s="5">
        <v>6</v>
      </c>
      <c r="F111" s="5">
        <v>7148</v>
      </c>
      <c r="G111" s="5">
        <v>87618.224</v>
      </c>
      <c r="H111" s="5">
        <v>4</v>
      </c>
      <c r="I111" s="5">
        <v>295</v>
      </c>
      <c r="J111" s="5">
        <v>3869.331</v>
      </c>
    </row>
    <row r="112" spans="1:10" s="5" customFormat="1" ht="12.75">
      <c r="A112" s="5" t="s">
        <v>118</v>
      </c>
      <c r="B112" s="5">
        <v>11</v>
      </c>
      <c r="C112" s="5">
        <v>32471</v>
      </c>
      <c r="D112" s="5">
        <v>194568.904</v>
      </c>
      <c r="E112" s="5">
        <v>5</v>
      </c>
      <c r="F112" s="5">
        <v>5036</v>
      </c>
      <c r="G112" s="5">
        <v>111052.114</v>
      </c>
      <c r="H112" s="5">
        <v>0</v>
      </c>
      <c r="I112" s="5">
        <v>0</v>
      </c>
      <c r="J112" s="5">
        <v>0</v>
      </c>
    </row>
    <row r="113" s="5" customFormat="1" ht="12.75"/>
    <row r="114" spans="1:10" s="5" customFormat="1" ht="12.75">
      <c r="A114" s="5" t="s">
        <v>119</v>
      </c>
      <c r="B114" s="5">
        <v>123</v>
      </c>
      <c r="C114" s="5">
        <v>49528</v>
      </c>
      <c r="D114" s="5">
        <v>925550.404</v>
      </c>
      <c r="E114" s="5">
        <v>41</v>
      </c>
      <c r="F114" s="5">
        <v>22517</v>
      </c>
      <c r="G114" s="5">
        <v>451810.327</v>
      </c>
      <c r="H114" s="5">
        <v>8</v>
      </c>
      <c r="I114" s="5">
        <v>992</v>
      </c>
      <c r="J114" s="5">
        <v>4521.375</v>
      </c>
    </row>
    <row r="115" spans="1:10" s="5" customFormat="1" ht="12.75">
      <c r="A115" s="27" t="s">
        <v>142</v>
      </c>
      <c r="B115" s="28">
        <f aca="true" t="shared" si="13" ref="B115:J115">B114/B$9*100</f>
        <v>12.035225048923678</v>
      </c>
      <c r="C115" s="28">
        <f t="shared" si="13"/>
        <v>8.34927790074528</v>
      </c>
      <c r="D115" s="28">
        <f t="shared" si="13"/>
        <v>10.639828647229455</v>
      </c>
      <c r="E115" s="28">
        <f t="shared" si="13"/>
        <v>10.991957104557642</v>
      </c>
      <c r="F115" s="28">
        <f t="shared" si="13"/>
        <v>8.14593734172636</v>
      </c>
      <c r="G115" s="28">
        <f t="shared" si="13"/>
        <v>9.724607157090063</v>
      </c>
      <c r="H115" s="28">
        <f t="shared" si="13"/>
        <v>6.299212598425196</v>
      </c>
      <c r="I115" s="28">
        <f t="shared" si="13"/>
        <v>2.8966886643695613</v>
      </c>
      <c r="J115" s="28">
        <f t="shared" si="13"/>
        <v>1.244372814097856</v>
      </c>
    </row>
    <row r="116" spans="1:10" s="5" customFormat="1" ht="12.75">
      <c r="A116" s="5" t="s">
        <v>120</v>
      </c>
      <c r="B116" s="5">
        <v>32</v>
      </c>
      <c r="C116" s="5">
        <v>20192</v>
      </c>
      <c r="D116" s="5">
        <v>556733.753</v>
      </c>
      <c r="E116" s="5">
        <v>14</v>
      </c>
      <c r="F116" s="5">
        <v>9561</v>
      </c>
      <c r="G116" s="5">
        <v>254319.201</v>
      </c>
      <c r="H116" s="5">
        <v>4</v>
      </c>
      <c r="I116" s="5">
        <v>422</v>
      </c>
      <c r="J116" s="5">
        <v>3219.578</v>
      </c>
    </row>
    <row r="117" spans="1:10" s="5" customFormat="1" ht="12.75">
      <c r="A117" s="5" t="s">
        <v>122</v>
      </c>
      <c r="B117" s="5">
        <v>6</v>
      </c>
      <c r="C117" s="5">
        <v>3380</v>
      </c>
      <c r="D117" s="5">
        <v>40732.021</v>
      </c>
      <c r="E117" s="5">
        <v>4</v>
      </c>
      <c r="F117" s="5">
        <v>2862</v>
      </c>
      <c r="G117" s="5">
        <v>36134.174</v>
      </c>
      <c r="H117" s="5">
        <v>1</v>
      </c>
      <c r="I117" s="5">
        <v>257</v>
      </c>
      <c r="J117" s="5">
        <v>393.922</v>
      </c>
    </row>
    <row r="118" spans="1:10" s="5" customFormat="1" ht="12.75">
      <c r="A118" s="5" t="s">
        <v>123</v>
      </c>
      <c r="B118" s="5">
        <v>80</v>
      </c>
      <c r="C118" s="5">
        <v>22384</v>
      </c>
      <c r="D118" s="5">
        <v>274140.818</v>
      </c>
      <c r="E118" s="5">
        <v>22</v>
      </c>
      <c r="F118" s="5">
        <v>8606</v>
      </c>
      <c r="G118" s="5">
        <v>151858.975</v>
      </c>
      <c r="H118" s="5">
        <v>3</v>
      </c>
      <c r="I118" s="5">
        <v>313</v>
      </c>
      <c r="J118" s="5">
        <v>907.875</v>
      </c>
    </row>
    <row r="119" spans="1:10" s="5" customFormat="1" ht="12.75">
      <c r="A119" s="5" t="s">
        <v>124</v>
      </c>
      <c r="B119" s="5">
        <v>5</v>
      </c>
      <c r="C119" s="5">
        <v>3572</v>
      </c>
      <c r="D119" s="5">
        <v>53943.812</v>
      </c>
      <c r="E119" s="5">
        <v>1</v>
      </c>
      <c r="F119" s="5">
        <v>1488</v>
      </c>
      <c r="G119" s="5">
        <v>9497.977</v>
      </c>
      <c r="H119" s="5">
        <v>0</v>
      </c>
      <c r="I119" s="5">
        <v>0</v>
      </c>
      <c r="J119" s="5">
        <v>0</v>
      </c>
    </row>
    <row r="120" s="5" customFormat="1" ht="12.75"/>
    <row r="121" spans="1:10" s="5" customFormat="1" ht="12.75">
      <c r="A121" s="5" t="s">
        <v>125</v>
      </c>
      <c r="B121" s="5">
        <v>77</v>
      </c>
      <c r="C121" s="5">
        <v>39782</v>
      </c>
      <c r="D121" s="5">
        <v>597432.052</v>
      </c>
      <c r="E121" s="5">
        <v>31</v>
      </c>
      <c r="F121" s="5">
        <v>23721</v>
      </c>
      <c r="G121" s="5">
        <v>331944.6</v>
      </c>
      <c r="H121" s="5">
        <v>9</v>
      </c>
      <c r="I121" s="5">
        <v>1338</v>
      </c>
      <c r="J121" s="5">
        <v>9349.331</v>
      </c>
    </row>
    <row r="122" spans="1:10" s="5" customFormat="1" ht="12.75">
      <c r="A122" s="27" t="s">
        <v>142</v>
      </c>
      <c r="B122" s="28">
        <f aca="true" t="shared" si="14" ref="B122:J122">B121/B$9*100</f>
        <v>7.534246575342466</v>
      </c>
      <c r="C122" s="28">
        <f t="shared" si="14"/>
        <v>6.706327197695217</v>
      </c>
      <c r="D122" s="28">
        <f t="shared" si="14"/>
        <v>6.867885999693948</v>
      </c>
      <c r="E122" s="28">
        <f t="shared" si="14"/>
        <v>8.310991957104557</v>
      </c>
      <c r="F122" s="28">
        <f t="shared" si="14"/>
        <v>8.581506403299327</v>
      </c>
      <c r="G122" s="28">
        <f t="shared" si="14"/>
        <v>7.144659251928516</v>
      </c>
      <c r="H122" s="28">
        <f t="shared" si="14"/>
        <v>7.086614173228346</v>
      </c>
      <c r="I122" s="28">
        <f t="shared" si="14"/>
        <v>3.9070256380307185</v>
      </c>
      <c r="J122" s="28">
        <f t="shared" si="14"/>
        <v>2.5731228501069525</v>
      </c>
    </row>
    <row r="123" spans="1:10" s="5" customFormat="1" ht="12.75">
      <c r="A123" s="5" t="s">
        <v>126</v>
      </c>
      <c r="B123" s="5">
        <v>25</v>
      </c>
      <c r="C123" s="5">
        <v>9320</v>
      </c>
      <c r="D123" s="5">
        <v>216048.02</v>
      </c>
      <c r="E123" s="5">
        <v>11</v>
      </c>
      <c r="F123" s="5">
        <v>5789</v>
      </c>
      <c r="G123" s="5">
        <v>137239.299</v>
      </c>
      <c r="H123" s="5">
        <v>1</v>
      </c>
      <c r="I123" s="5">
        <v>95</v>
      </c>
      <c r="J123" s="5">
        <v>950</v>
      </c>
    </row>
    <row r="124" spans="1:10" s="5" customFormat="1" ht="12.75">
      <c r="A124" s="5" t="s">
        <v>127</v>
      </c>
      <c r="B124" s="5">
        <v>18</v>
      </c>
      <c r="C124" s="5">
        <v>8111</v>
      </c>
      <c r="D124" s="5">
        <v>84999.881</v>
      </c>
      <c r="E124" s="5">
        <v>7</v>
      </c>
      <c r="F124" s="5">
        <v>1408</v>
      </c>
      <c r="G124" s="5">
        <v>25093.138</v>
      </c>
      <c r="H124" s="5">
        <v>6</v>
      </c>
      <c r="I124" s="5">
        <v>999</v>
      </c>
      <c r="J124" s="5">
        <v>6155.64</v>
      </c>
    </row>
    <row r="125" spans="1:10" s="5" customFormat="1" ht="12.75">
      <c r="A125" s="5" t="s">
        <v>128</v>
      </c>
      <c r="B125" s="5">
        <v>18</v>
      </c>
      <c r="C125" s="5">
        <v>9449</v>
      </c>
      <c r="D125" s="5">
        <v>87230.543</v>
      </c>
      <c r="E125" s="5">
        <v>9</v>
      </c>
      <c r="F125" s="5">
        <v>8705</v>
      </c>
      <c r="G125" s="5">
        <v>74894.212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129</v>
      </c>
      <c r="B126" s="5">
        <v>16</v>
      </c>
      <c r="C126" s="5">
        <v>12902</v>
      </c>
      <c r="D126" s="5">
        <v>209153.608</v>
      </c>
      <c r="E126" s="5">
        <v>4</v>
      </c>
      <c r="F126" s="5">
        <v>7819</v>
      </c>
      <c r="G126" s="5">
        <v>94717.951</v>
      </c>
      <c r="H126" s="5">
        <v>2</v>
      </c>
      <c r="I126" s="5">
        <v>244</v>
      </c>
      <c r="J126" s="5">
        <v>2243.691</v>
      </c>
    </row>
    <row r="127" s="5" customFormat="1" ht="12.75"/>
    <row r="128" spans="1:10" s="5" customFormat="1" ht="12.75">
      <c r="A128" s="5" t="s">
        <v>131</v>
      </c>
      <c r="B128" s="5">
        <v>35</v>
      </c>
      <c r="C128" s="5">
        <v>11069</v>
      </c>
      <c r="D128" s="5">
        <v>196904.065</v>
      </c>
      <c r="E128" s="5">
        <v>8</v>
      </c>
      <c r="F128" s="5">
        <v>6124</v>
      </c>
      <c r="G128" s="5">
        <v>141471.679</v>
      </c>
      <c r="H128" s="5">
        <v>5</v>
      </c>
      <c r="I128" s="5">
        <v>299</v>
      </c>
      <c r="J128" s="5">
        <v>2354.053</v>
      </c>
    </row>
    <row r="129" spans="1:10" s="5" customFormat="1" ht="12.75">
      <c r="A129" s="27" t="s">
        <v>142</v>
      </c>
      <c r="B129" s="28">
        <f aca="true" t="shared" si="15" ref="B129:J129">B128/B$9*100</f>
        <v>3.4246575342465753</v>
      </c>
      <c r="C129" s="28">
        <f t="shared" si="15"/>
        <v>1.865977973739087</v>
      </c>
      <c r="D129" s="28">
        <f t="shared" si="15"/>
        <v>2.263545564335285</v>
      </c>
      <c r="E129" s="28">
        <f t="shared" si="15"/>
        <v>2.1447721179624666</v>
      </c>
      <c r="F129" s="28">
        <f t="shared" si="15"/>
        <v>2.215469213515665</v>
      </c>
      <c r="G129" s="28">
        <f t="shared" si="15"/>
        <v>3.044986844953077</v>
      </c>
      <c r="H129" s="28">
        <f t="shared" si="15"/>
        <v>3.937007874015748</v>
      </c>
      <c r="I129" s="28">
        <f t="shared" si="15"/>
        <v>0.8730946679904223</v>
      </c>
      <c r="J129" s="28">
        <f t="shared" si="15"/>
        <v>0.6478824596821763</v>
      </c>
    </row>
    <row r="130" spans="1:10" s="5" customFormat="1" ht="12.75">
      <c r="A130" s="5" t="s">
        <v>132</v>
      </c>
      <c r="B130" s="5">
        <v>18</v>
      </c>
      <c r="C130" s="5">
        <v>5131</v>
      </c>
      <c r="D130" s="5">
        <v>124616.215</v>
      </c>
      <c r="E130" s="5">
        <v>4</v>
      </c>
      <c r="F130" s="5">
        <v>3277</v>
      </c>
      <c r="G130" s="5">
        <v>102417.787</v>
      </c>
      <c r="H130" s="5">
        <v>2</v>
      </c>
      <c r="I130" s="5">
        <v>70</v>
      </c>
      <c r="J130" s="5">
        <v>977.626</v>
      </c>
    </row>
    <row r="131" spans="1:10" s="5" customFormat="1" ht="12.75">
      <c r="A131" s="5" t="s">
        <v>133</v>
      </c>
      <c r="B131" s="5">
        <v>2</v>
      </c>
      <c r="C131" s="5">
        <v>1084</v>
      </c>
      <c r="D131" s="5">
        <v>26591.245</v>
      </c>
      <c r="E131" s="5">
        <v>2</v>
      </c>
      <c r="F131" s="5">
        <v>1084</v>
      </c>
      <c r="G131" s="5">
        <v>26591.245</v>
      </c>
      <c r="H131" s="5">
        <v>0</v>
      </c>
      <c r="I131" s="5">
        <v>0</v>
      </c>
      <c r="J131" s="5">
        <v>0</v>
      </c>
    </row>
    <row r="132" spans="1:10" s="5" customFormat="1" ht="12.75">
      <c r="A132" s="5" t="s">
        <v>134</v>
      </c>
      <c r="B132" s="5">
        <v>3</v>
      </c>
      <c r="C132" s="5">
        <v>1818</v>
      </c>
      <c r="D132" s="5">
        <v>12851.442000000001</v>
      </c>
      <c r="E132" s="5">
        <v>2</v>
      </c>
      <c r="F132" s="5">
        <v>1763</v>
      </c>
      <c r="G132" s="5">
        <v>12462.647</v>
      </c>
      <c r="H132" s="5">
        <v>1</v>
      </c>
      <c r="I132" s="5">
        <v>55</v>
      </c>
      <c r="J132" s="5">
        <v>388.795</v>
      </c>
    </row>
    <row r="133" spans="1:10" s="5" customFormat="1" ht="12.75">
      <c r="A133" s="5" t="s">
        <v>135</v>
      </c>
      <c r="B133" s="5">
        <v>8</v>
      </c>
      <c r="C133" s="5">
        <v>2590</v>
      </c>
      <c r="D133" s="5">
        <v>29692.389</v>
      </c>
      <c r="E133" s="5">
        <v>0</v>
      </c>
      <c r="F133" s="5">
        <v>0</v>
      </c>
      <c r="G133" s="5">
        <v>0</v>
      </c>
      <c r="H133" s="5">
        <v>1</v>
      </c>
      <c r="I133" s="5">
        <v>120</v>
      </c>
      <c r="J133" s="5">
        <v>605.906</v>
      </c>
    </row>
    <row r="134" spans="1:10" s="5" customFormat="1" ht="12.75">
      <c r="A134" s="5" t="s">
        <v>136</v>
      </c>
      <c r="B134" s="5">
        <v>4</v>
      </c>
      <c r="C134" s="5">
        <v>446</v>
      </c>
      <c r="D134" s="5">
        <v>3152.774</v>
      </c>
      <c r="E134" s="5">
        <v>0</v>
      </c>
      <c r="F134" s="5">
        <v>0</v>
      </c>
      <c r="G134" s="5">
        <v>0</v>
      </c>
      <c r="H134" s="5">
        <v>1</v>
      </c>
      <c r="I134" s="5">
        <v>54</v>
      </c>
      <c r="J134" s="5">
        <v>381.726</v>
      </c>
    </row>
    <row r="135" s="5" customFormat="1" ht="12.75"/>
    <row r="136" spans="1:10" s="5" customFormat="1" ht="12.75">
      <c r="A136" s="5" t="s">
        <v>137</v>
      </c>
      <c r="B136" s="5">
        <v>1</v>
      </c>
      <c r="C136" s="5">
        <v>230</v>
      </c>
      <c r="D136" s="5">
        <v>1250</v>
      </c>
      <c r="E136" s="5">
        <v>0</v>
      </c>
      <c r="F136" s="5">
        <v>0</v>
      </c>
      <c r="G136" s="5">
        <v>0</v>
      </c>
      <c r="H136" s="5">
        <v>1</v>
      </c>
      <c r="I136" s="5">
        <v>230</v>
      </c>
      <c r="J136" s="5">
        <v>1250</v>
      </c>
    </row>
    <row r="137" spans="1:10" s="5" customFormat="1" ht="12.75">
      <c r="A137" s="27" t="s">
        <v>142</v>
      </c>
      <c r="B137" s="28">
        <f aca="true" t="shared" si="16" ref="B137:J137">B136/B$9*100</f>
        <v>0.09784735812133072</v>
      </c>
      <c r="C137" s="28">
        <f t="shared" si="16"/>
        <v>0.038772692561206065</v>
      </c>
      <c r="D137" s="28">
        <f t="shared" si="16"/>
        <v>0.01436959646018027</v>
      </c>
      <c r="E137" s="28">
        <f t="shared" si="16"/>
        <v>0</v>
      </c>
      <c r="F137" s="28">
        <f t="shared" si="16"/>
        <v>0</v>
      </c>
      <c r="G137" s="28">
        <f t="shared" si="16"/>
        <v>0</v>
      </c>
      <c r="H137" s="28">
        <f t="shared" si="16"/>
        <v>0.7874015748031495</v>
      </c>
      <c r="I137" s="28">
        <f t="shared" si="16"/>
        <v>0.6716112830695555</v>
      </c>
      <c r="J137" s="28">
        <f t="shared" si="16"/>
        <v>0.344024996294782</v>
      </c>
    </row>
    <row r="138" spans="1:10" s="5" customFormat="1" ht="12.75">
      <c r="A138" s="5" t="s">
        <v>138</v>
      </c>
      <c r="B138" s="5">
        <v>1</v>
      </c>
      <c r="C138" s="5">
        <v>230</v>
      </c>
      <c r="D138" s="5">
        <v>1250</v>
      </c>
      <c r="E138" s="5">
        <v>0</v>
      </c>
      <c r="F138" s="5">
        <v>0</v>
      </c>
      <c r="G138" s="5">
        <v>0</v>
      </c>
      <c r="H138" s="5">
        <v>1</v>
      </c>
      <c r="I138" s="5">
        <v>230</v>
      </c>
      <c r="J138" s="5">
        <v>1250</v>
      </c>
    </row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151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31</v>
      </c>
      <c r="C4" s="54"/>
      <c r="D4" s="54"/>
      <c r="E4" s="54" t="s">
        <v>154</v>
      </c>
      <c r="F4" s="54"/>
      <c r="G4" s="54"/>
      <c r="H4" s="54" t="s">
        <v>19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140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77</v>
      </c>
      <c r="C9" s="10">
        <v>52704</v>
      </c>
      <c r="D9" s="10">
        <v>752654.372</v>
      </c>
      <c r="E9" s="10">
        <v>20</v>
      </c>
      <c r="F9" s="10">
        <v>8151</v>
      </c>
      <c r="G9" s="10">
        <v>102982.033</v>
      </c>
      <c r="H9" s="10">
        <v>425</v>
      </c>
      <c r="I9" s="10">
        <v>221680</v>
      </c>
      <c r="J9" s="10">
        <v>2833887.766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2</v>
      </c>
      <c r="C11" s="5">
        <v>392</v>
      </c>
      <c r="D11" s="5">
        <v>3797.103</v>
      </c>
      <c r="E11" s="5">
        <v>1</v>
      </c>
      <c r="F11" s="5">
        <v>210</v>
      </c>
      <c r="G11" s="5">
        <v>1996.279</v>
      </c>
      <c r="H11" s="5">
        <v>2</v>
      </c>
      <c r="I11" s="5">
        <v>3594</v>
      </c>
      <c r="J11" s="5">
        <v>87420.493</v>
      </c>
    </row>
    <row r="12" spans="1:10" s="5" customFormat="1" ht="12.75">
      <c r="A12" s="27" t="s">
        <v>142</v>
      </c>
      <c r="B12" s="28">
        <f>B11/B$9*100</f>
        <v>2.5974025974025974</v>
      </c>
      <c r="C12" s="28">
        <f aca="true" t="shared" si="0" ref="C12:I12">C11/C$9*100</f>
        <v>0.7437765634486946</v>
      </c>
      <c r="D12" s="28">
        <f t="shared" si="0"/>
        <v>0.5044949104474211</v>
      </c>
      <c r="E12" s="28">
        <f t="shared" si="0"/>
        <v>5</v>
      </c>
      <c r="F12" s="28">
        <f t="shared" si="0"/>
        <v>2.5763709974236293</v>
      </c>
      <c r="G12" s="28">
        <f t="shared" si="0"/>
        <v>1.9384730926801572</v>
      </c>
      <c r="H12" s="28">
        <f t="shared" si="0"/>
        <v>0.4705882352941176</v>
      </c>
      <c r="I12" s="28">
        <f t="shared" si="0"/>
        <v>1.6212558643089137</v>
      </c>
      <c r="J12" s="28">
        <f>J11/J$9*100</f>
        <v>3.084825519515652</v>
      </c>
    </row>
    <row r="13" spans="1:10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1</v>
      </c>
      <c r="F13" s="5">
        <v>210</v>
      </c>
      <c r="G13" s="5">
        <v>1996.279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1384</v>
      </c>
      <c r="J14" s="5">
        <v>48548.031</v>
      </c>
    </row>
    <row r="15" spans="1:10" s="5" customFormat="1" ht="12.75">
      <c r="A15" s="5" t="s">
        <v>45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2</v>
      </c>
      <c r="C16" s="5">
        <v>392</v>
      </c>
      <c r="D16" s="5">
        <v>3797.103</v>
      </c>
      <c r="E16" s="5">
        <v>0</v>
      </c>
      <c r="F16" s="5">
        <v>0</v>
      </c>
      <c r="G16" s="5">
        <v>0</v>
      </c>
      <c r="H16" s="5">
        <v>1</v>
      </c>
      <c r="I16" s="5">
        <v>2210</v>
      </c>
      <c r="J16" s="5">
        <v>38872.462</v>
      </c>
    </row>
    <row r="17" s="5" customFormat="1" ht="12.75"/>
    <row r="18" spans="1:10" s="5" customFormat="1" ht="12.75">
      <c r="A18" s="5" t="s">
        <v>47</v>
      </c>
      <c r="B18" s="5">
        <v>2</v>
      </c>
      <c r="C18" s="5">
        <v>776</v>
      </c>
      <c r="D18" s="5">
        <v>8599.414</v>
      </c>
      <c r="E18" s="5">
        <v>0</v>
      </c>
      <c r="F18" s="5">
        <v>0</v>
      </c>
      <c r="G18" s="5">
        <v>0</v>
      </c>
      <c r="H18" s="5">
        <v>12</v>
      </c>
      <c r="I18" s="5">
        <v>5738</v>
      </c>
      <c r="J18" s="5">
        <v>126449.408</v>
      </c>
    </row>
    <row r="19" spans="1:10" s="5" customFormat="1" ht="12.75">
      <c r="A19" s="27" t="s">
        <v>142</v>
      </c>
      <c r="B19" s="28">
        <f aca="true" t="shared" si="1" ref="B19:J19">B18/B$9*100</f>
        <v>2.5974025974025974</v>
      </c>
      <c r="C19" s="28">
        <f t="shared" si="1"/>
        <v>1.47237401335762</v>
      </c>
      <c r="D19" s="28">
        <f t="shared" si="1"/>
        <v>1.1425448811449939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2.823529411764706</v>
      </c>
      <c r="I19" s="28">
        <f t="shared" si="1"/>
        <v>2.588415734391916</v>
      </c>
      <c r="J19" s="28">
        <f t="shared" si="1"/>
        <v>4.4620471395196395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256</v>
      </c>
      <c r="J20" s="5">
        <v>1760.6</v>
      </c>
    </row>
    <row r="21" spans="1:10" s="5" customFormat="1" ht="12.75">
      <c r="A21" s="5" t="s">
        <v>49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1</v>
      </c>
      <c r="C22" s="5">
        <v>56</v>
      </c>
      <c r="D22" s="5">
        <v>599.414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1</v>
      </c>
      <c r="C23" s="5">
        <v>720</v>
      </c>
      <c r="D23" s="5">
        <v>8000</v>
      </c>
      <c r="E23" s="5">
        <v>0</v>
      </c>
      <c r="F23" s="5">
        <v>0</v>
      </c>
      <c r="G23" s="5">
        <v>0</v>
      </c>
      <c r="H23" s="5">
        <v>2</v>
      </c>
      <c r="I23" s="5">
        <v>1257</v>
      </c>
      <c r="J23" s="5">
        <v>35770.359</v>
      </c>
    </row>
    <row r="24" spans="1:10" s="5" customFormat="1" ht="12.75">
      <c r="A24" s="5" t="s">
        <v>52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5</v>
      </c>
      <c r="I24" s="5">
        <v>3288</v>
      </c>
      <c r="J24" s="5">
        <v>55918.449</v>
      </c>
    </row>
    <row r="25" spans="1:10" s="5" customFormat="1" ht="12.75">
      <c r="A25" s="5" t="s">
        <v>53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4</v>
      </c>
      <c r="I25" s="5">
        <v>937</v>
      </c>
      <c r="J25" s="5">
        <v>33000</v>
      </c>
    </row>
    <row r="26" s="5" customFormat="1" ht="12.75"/>
    <row r="27" spans="1:10" s="5" customFormat="1" ht="12.75">
      <c r="A27" s="5" t="s">
        <v>54</v>
      </c>
      <c r="B27" s="5">
        <v>10</v>
      </c>
      <c r="C27" s="5">
        <v>3792</v>
      </c>
      <c r="D27" s="5">
        <v>98957.082</v>
      </c>
      <c r="E27" s="5">
        <v>4</v>
      </c>
      <c r="F27" s="5">
        <v>2521</v>
      </c>
      <c r="G27" s="5">
        <v>32061.117</v>
      </c>
      <c r="H27" s="5">
        <v>41</v>
      </c>
      <c r="I27" s="5">
        <v>14437</v>
      </c>
      <c r="J27" s="5">
        <v>223958.825</v>
      </c>
    </row>
    <row r="28" spans="1:10" s="5" customFormat="1" ht="12.75">
      <c r="A28" s="27" t="s">
        <v>142</v>
      </c>
      <c r="B28" s="28">
        <f aca="true" t="shared" si="2" ref="B28:J28">B27/B$9*100</f>
        <v>12.987012987012985</v>
      </c>
      <c r="C28" s="28">
        <f t="shared" si="2"/>
        <v>7.194899817850637</v>
      </c>
      <c r="D28" s="28">
        <f t="shared" si="2"/>
        <v>13.14774558965825</v>
      </c>
      <c r="E28" s="28">
        <f t="shared" si="2"/>
        <v>20</v>
      </c>
      <c r="F28" s="28">
        <f t="shared" si="2"/>
        <v>30.928720402404615</v>
      </c>
      <c r="G28" s="28">
        <f t="shared" si="2"/>
        <v>31.132728754733364</v>
      </c>
      <c r="H28" s="28">
        <f t="shared" si="2"/>
        <v>9.647058823529411</v>
      </c>
      <c r="I28" s="28">
        <f t="shared" si="2"/>
        <v>6.51254059906171</v>
      </c>
      <c r="J28" s="28">
        <f t="shared" si="2"/>
        <v>7.90288266483169</v>
      </c>
    </row>
    <row r="29" spans="1:10" s="5" customFormat="1" ht="12.75">
      <c r="A29" s="5" t="s">
        <v>55</v>
      </c>
      <c r="B29" s="5">
        <v>1</v>
      </c>
      <c r="C29" s="5">
        <v>65</v>
      </c>
      <c r="D29" s="5">
        <v>650</v>
      </c>
      <c r="E29" s="5">
        <v>0</v>
      </c>
      <c r="F29" s="5">
        <v>0</v>
      </c>
      <c r="G29" s="5">
        <v>0</v>
      </c>
      <c r="H29" s="5">
        <v>13</v>
      </c>
      <c r="I29" s="5">
        <v>3050</v>
      </c>
      <c r="J29" s="5">
        <v>55664.06</v>
      </c>
    </row>
    <row r="30" spans="1:10" s="5" customFormat="1" ht="12.75">
      <c r="A30" s="5" t="s">
        <v>56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3</v>
      </c>
      <c r="I30" s="5">
        <v>578</v>
      </c>
      <c r="J30" s="5">
        <v>8080.672</v>
      </c>
    </row>
    <row r="31" spans="1:10" s="5" customFormat="1" ht="12.75">
      <c r="A31" s="5" t="s">
        <v>57</v>
      </c>
      <c r="B31" s="5">
        <v>5</v>
      </c>
      <c r="C31" s="5">
        <v>3245</v>
      </c>
      <c r="D31" s="5">
        <v>89560.758</v>
      </c>
      <c r="E31" s="5">
        <v>3</v>
      </c>
      <c r="F31" s="5">
        <v>2021</v>
      </c>
      <c r="G31" s="5">
        <v>17271.943</v>
      </c>
      <c r="H31" s="5">
        <v>3</v>
      </c>
      <c r="I31" s="5">
        <v>2456</v>
      </c>
      <c r="J31" s="5">
        <v>31863.881</v>
      </c>
    </row>
    <row r="32" spans="1:10" s="5" customFormat="1" ht="12.75">
      <c r="A32" s="5" t="s">
        <v>58</v>
      </c>
      <c r="B32" s="5">
        <v>4</v>
      </c>
      <c r="C32" s="5">
        <v>482</v>
      </c>
      <c r="D32" s="5">
        <v>8746.324</v>
      </c>
      <c r="E32" s="5">
        <v>1</v>
      </c>
      <c r="F32" s="5">
        <v>500</v>
      </c>
      <c r="G32" s="5">
        <v>14789.174</v>
      </c>
      <c r="H32" s="5">
        <v>22</v>
      </c>
      <c r="I32" s="5">
        <v>8353</v>
      </c>
      <c r="J32" s="5">
        <v>128350.212</v>
      </c>
    </row>
    <row r="33" s="5" customFormat="1" ht="12.75"/>
    <row r="34" spans="1:10" s="5" customFormat="1" ht="12.75">
      <c r="A34" s="5" t="s">
        <v>59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9</v>
      </c>
      <c r="I34" s="5">
        <v>5278</v>
      </c>
      <c r="J34" s="5">
        <v>61669.087</v>
      </c>
    </row>
    <row r="35" spans="1:10" s="5" customFormat="1" ht="12.75">
      <c r="A35" s="27" t="s">
        <v>142</v>
      </c>
      <c r="B35" s="28">
        <f aca="true" t="shared" si="3" ref="B35:J35">B34/B$9*100</f>
        <v>0</v>
      </c>
      <c r="C35" s="28">
        <f t="shared" si="3"/>
        <v>0</v>
      </c>
      <c r="D35" s="28">
        <f t="shared" si="3"/>
        <v>0</v>
      </c>
      <c r="E35" s="28">
        <f t="shared" si="3"/>
        <v>0</v>
      </c>
      <c r="F35" s="28">
        <f t="shared" si="3"/>
        <v>0</v>
      </c>
      <c r="G35" s="28">
        <f t="shared" si="3"/>
        <v>0</v>
      </c>
      <c r="H35" s="28">
        <f t="shared" si="3"/>
        <v>2.1176470588235294</v>
      </c>
      <c r="I35" s="28">
        <f t="shared" si="3"/>
        <v>2.380909418982317</v>
      </c>
      <c r="J35" s="28">
        <f t="shared" si="3"/>
        <v>2.176130182002416</v>
      </c>
    </row>
    <row r="36" spans="1:10" s="5" customFormat="1" ht="12.75">
      <c r="A36" s="5" t="s">
        <v>60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408</v>
      </c>
      <c r="J37" s="5">
        <v>9325.667</v>
      </c>
    </row>
    <row r="38" spans="1:10" s="5" customFormat="1" ht="12.75">
      <c r="A38" s="5" t="s">
        <v>62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6</v>
      </c>
      <c r="I38" s="5">
        <v>2717</v>
      </c>
      <c r="J38" s="5">
        <v>12628.344</v>
      </c>
    </row>
    <row r="39" spans="1:10" s="5" customFormat="1" ht="12.75">
      <c r="A39" s="5" t="s">
        <v>63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189</v>
      </c>
      <c r="J39" s="5">
        <v>4320</v>
      </c>
    </row>
    <row r="40" spans="1:10" s="5" customFormat="1" ht="12.75">
      <c r="A40" s="5" t="s">
        <v>64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1</v>
      </c>
      <c r="I40" s="5">
        <v>1964</v>
      </c>
      <c r="J40" s="5">
        <v>35395.076</v>
      </c>
    </row>
    <row r="41" s="5" customFormat="1" ht="12.75"/>
    <row r="42" spans="1:10" s="5" customFormat="1" ht="12.75">
      <c r="A42" s="5" t="s">
        <v>65</v>
      </c>
      <c r="B42" s="5">
        <v>7</v>
      </c>
      <c r="C42" s="5">
        <v>1576</v>
      </c>
      <c r="D42" s="5">
        <v>18245.183</v>
      </c>
      <c r="E42" s="5">
        <v>2</v>
      </c>
      <c r="F42" s="5">
        <v>1192</v>
      </c>
      <c r="G42" s="5">
        <v>9326.654</v>
      </c>
      <c r="H42" s="5">
        <v>29</v>
      </c>
      <c r="I42" s="5">
        <v>22611</v>
      </c>
      <c r="J42" s="5">
        <v>226893.372</v>
      </c>
    </row>
    <row r="43" spans="1:10" s="5" customFormat="1" ht="12.75">
      <c r="A43" s="27" t="s">
        <v>142</v>
      </c>
      <c r="B43" s="28">
        <f aca="true" t="shared" si="4" ref="B43:J43">B42/B$9*100</f>
        <v>9.090909090909092</v>
      </c>
      <c r="C43" s="28">
        <f t="shared" si="4"/>
        <v>2.9902853673345478</v>
      </c>
      <c r="D43" s="28">
        <f t="shared" si="4"/>
        <v>2.4241117408934683</v>
      </c>
      <c r="E43" s="28">
        <f t="shared" si="4"/>
        <v>10</v>
      </c>
      <c r="F43" s="28">
        <f t="shared" si="4"/>
        <v>14.62397251870936</v>
      </c>
      <c r="G43" s="28">
        <f t="shared" si="4"/>
        <v>9.05658368581634</v>
      </c>
      <c r="H43" s="28">
        <f t="shared" si="4"/>
        <v>6.8235294117647065</v>
      </c>
      <c r="I43" s="28">
        <f t="shared" si="4"/>
        <v>10.199837603753158</v>
      </c>
      <c r="J43" s="28">
        <f t="shared" si="4"/>
        <v>8.006434648619038</v>
      </c>
    </row>
    <row r="44" spans="1:10" s="5" customFormat="1" ht="12.75">
      <c r="A44" s="5" t="s">
        <v>66</v>
      </c>
      <c r="B44" s="5">
        <v>1</v>
      </c>
      <c r="C44" s="5">
        <v>826</v>
      </c>
      <c r="D44" s="5">
        <v>10653.071</v>
      </c>
      <c r="E44" s="5">
        <v>0</v>
      </c>
      <c r="F44" s="5">
        <v>0</v>
      </c>
      <c r="G44" s="5">
        <v>0</v>
      </c>
      <c r="H44" s="5">
        <v>1</v>
      </c>
      <c r="I44" s="5">
        <v>813</v>
      </c>
      <c r="J44" s="5">
        <v>7320.968</v>
      </c>
    </row>
    <row r="45" spans="1:10" s="5" customFormat="1" ht="12.75">
      <c r="A45" s="5" t="s">
        <v>67</v>
      </c>
      <c r="B45" s="5">
        <v>0</v>
      </c>
      <c r="C45" s="5">
        <v>0</v>
      </c>
      <c r="D45" s="5">
        <v>0</v>
      </c>
      <c r="E45" s="5">
        <v>1</v>
      </c>
      <c r="F45" s="5">
        <v>832</v>
      </c>
      <c r="G45" s="5">
        <v>6056.96</v>
      </c>
      <c r="H45" s="5">
        <v>9</v>
      </c>
      <c r="I45" s="5">
        <v>14424</v>
      </c>
      <c r="J45" s="5">
        <v>109747.591</v>
      </c>
    </row>
    <row r="46" spans="1:10" s="5" customFormat="1" ht="12.75">
      <c r="A46" s="5" t="s">
        <v>68</v>
      </c>
      <c r="B46" s="5">
        <v>1</v>
      </c>
      <c r="C46" s="5">
        <v>30</v>
      </c>
      <c r="D46" s="5">
        <v>195</v>
      </c>
      <c r="E46" s="5">
        <v>0</v>
      </c>
      <c r="F46" s="5">
        <v>0</v>
      </c>
      <c r="G46" s="5">
        <v>0</v>
      </c>
      <c r="H46" s="5">
        <v>4</v>
      </c>
      <c r="I46" s="5">
        <v>1006</v>
      </c>
      <c r="J46" s="5">
        <v>15756.463</v>
      </c>
    </row>
    <row r="47" spans="1:10" s="5" customFormat="1" ht="12.75">
      <c r="A47" s="5" t="s">
        <v>69</v>
      </c>
      <c r="B47" s="5">
        <v>3</v>
      </c>
      <c r="C47" s="5">
        <v>245</v>
      </c>
      <c r="D47" s="5">
        <v>3330.234</v>
      </c>
      <c r="E47" s="5">
        <v>1</v>
      </c>
      <c r="F47" s="5">
        <v>360</v>
      </c>
      <c r="G47" s="5">
        <v>3269.694</v>
      </c>
      <c r="H47" s="5">
        <v>1</v>
      </c>
      <c r="I47" s="5">
        <v>420</v>
      </c>
      <c r="J47" s="5">
        <v>7320.968</v>
      </c>
    </row>
    <row r="48" spans="1:10" s="5" customFormat="1" ht="12.75">
      <c r="A48" s="5" t="s">
        <v>70</v>
      </c>
      <c r="B48" s="5">
        <v>2</v>
      </c>
      <c r="C48" s="5">
        <v>475</v>
      </c>
      <c r="D48" s="5">
        <v>4066.878</v>
      </c>
      <c r="E48" s="5">
        <v>0</v>
      </c>
      <c r="F48" s="5">
        <v>0</v>
      </c>
      <c r="G48" s="5">
        <v>0</v>
      </c>
      <c r="H48" s="5">
        <v>9</v>
      </c>
      <c r="I48" s="5">
        <v>4886</v>
      </c>
      <c r="J48" s="5">
        <v>70598.536</v>
      </c>
    </row>
    <row r="49" spans="1:10" s="5" customFormat="1" ht="12.75">
      <c r="A49" s="5" t="s">
        <v>71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1</v>
      </c>
      <c r="I49" s="5">
        <v>442</v>
      </c>
      <c r="J49" s="5">
        <v>8950.811</v>
      </c>
    </row>
    <row r="50" spans="1:10" s="5" customFormat="1" ht="12.75">
      <c r="A50" s="5" t="s">
        <v>72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4</v>
      </c>
      <c r="I50" s="5">
        <v>620</v>
      </c>
      <c r="J50" s="5">
        <v>7198.035</v>
      </c>
    </row>
    <row r="51" s="5" customFormat="1" ht="12.75"/>
    <row r="52" spans="1:10" s="5" customFormat="1" ht="12.75">
      <c r="A52" s="5" t="s">
        <v>73</v>
      </c>
      <c r="B52" s="5">
        <v>14</v>
      </c>
      <c r="C52" s="5">
        <v>18304</v>
      </c>
      <c r="D52" s="5">
        <v>266760.431</v>
      </c>
      <c r="E52" s="5">
        <v>1</v>
      </c>
      <c r="F52" s="5">
        <v>535</v>
      </c>
      <c r="G52" s="5">
        <v>2677.352</v>
      </c>
      <c r="H52" s="5">
        <v>21</v>
      </c>
      <c r="I52" s="5">
        <v>26525</v>
      </c>
      <c r="J52" s="5">
        <v>419996.073</v>
      </c>
    </row>
    <row r="53" spans="1:10" s="5" customFormat="1" ht="12.75">
      <c r="A53" s="27" t="s">
        <v>142</v>
      </c>
      <c r="B53" s="28">
        <f aca="true" t="shared" si="5" ref="B53:J53">B52/B$9*100</f>
        <v>18.181818181818183</v>
      </c>
      <c r="C53" s="28">
        <f t="shared" si="5"/>
        <v>34.72981177899211</v>
      </c>
      <c r="D53" s="28">
        <f t="shared" si="5"/>
        <v>35.44262026820459</v>
      </c>
      <c r="E53" s="28">
        <f t="shared" si="5"/>
        <v>5</v>
      </c>
      <c r="F53" s="28">
        <f t="shared" si="5"/>
        <v>6.563611826769722</v>
      </c>
      <c r="G53" s="28">
        <f t="shared" si="5"/>
        <v>2.599824379073969</v>
      </c>
      <c r="H53" s="28">
        <f t="shared" si="5"/>
        <v>4.941176470588235</v>
      </c>
      <c r="I53" s="28">
        <f t="shared" si="5"/>
        <v>11.965445687477445</v>
      </c>
      <c r="J53" s="28">
        <f t="shared" si="5"/>
        <v>14.820490706758637</v>
      </c>
    </row>
    <row r="54" spans="1:10" s="5" customFormat="1" ht="12.75">
      <c r="A54" s="5" t="s">
        <v>74</v>
      </c>
      <c r="B54" s="5">
        <v>5</v>
      </c>
      <c r="C54" s="5">
        <v>3540</v>
      </c>
      <c r="D54" s="5">
        <v>24281.444</v>
      </c>
      <c r="E54" s="5">
        <v>0</v>
      </c>
      <c r="F54" s="5">
        <v>0</v>
      </c>
      <c r="G54" s="5">
        <v>0</v>
      </c>
      <c r="H54" s="5">
        <v>5</v>
      </c>
      <c r="I54" s="5">
        <v>11463</v>
      </c>
      <c r="J54" s="5">
        <v>200896.723</v>
      </c>
    </row>
    <row r="55" spans="1:10" s="5" customFormat="1" ht="12.75">
      <c r="A55" s="5" t="s">
        <v>75</v>
      </c>
      <c r="B55" s="5">
        <v>3</v>
      </c>
      <c r="C55" s="5">
        <v>627</v>
      </c>
      <c r="D55" s="5">
        <v>6315.181</v>
      </c>
      <c r="E55" s="5">
        <v>1</v>
      </c>
      <c r="F55" s="5">
        <v>535</v>
      </c>
      <c r="G55" s="5">
        <v>2677.352</v>
      </c>
      <c r="H55" s="5">
        <v>3</v>
      </c>
      <c r="I55" s="5">
        <v>878</v>
      </c>
      <c r="J55" s="5">
        <v>5579.496</v>
      </c>
    </row>
    <row r="56" spans="1:10" s="5" customFormat="1" ht="12.75">
      <c r="A56" s="5" t="s">
        <v>76</v>
      </c>
      <c r="B56" s="5">
        <v>3</v>
      </c>
      <c r="C56" s="5">
        <v>559</v>
      </c>
      <c r="D56" s="5">
        <v>7165.385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77</v>
      </c>
      <c r="B57" s="5">
        <v>1</v>
      </c>
      <c r="C57" s="5">
        <v>12843</v>
      </c>
      <c r="D57" s="5">
        <v>218659.635</v>
      </c>
      <c r="E57" s="5">
        <v>0</v>
      </c>
      <c r="F57" s="5">
        <v>0</v>
      </c>
      <c r="G57" s="5">
        <v>0</v>
      </c>
      <c r="H57" s="5">
        <v>11</v>
      </c>
      <c r="I57" s="5">
        <v>13054</v>
      </c>
      <c r="J57" s="5">
        <v>202995.194</v>
      </c>
    </row>
    <row r="58" spans="1:10" s="5" customFormat="1" ht="12.75">
      <c r="A58" s="5" t="s">
        <v>78</v>
      </c>
      <c r="B58" s="5">
        <v>2</v>
      </c>
      <c r="C58" s="5">
        <v>735</v>
      </c>
      <c r="D58" s="5">
        <v>10338.786</v>
      </c>
      <c r="E58" s="5">
        <v>0</v>
      </c>
      <c r="F58" s="5">
        <v>0</v>
      </c>
      <c r="G58" s="5">
        <v>0</v>
      </c>
      <c r="H58" s="5">
        <v>2</v>
      </c>
      <c r="I58" s="5">
        <v>1130</v>
      </c>
      <c r="J58" s="5">
        <v>10524.66</v>
      </c>
    </row>
    <row r="59" s="5" customFormat="1" ht="12.75"/>
    <row r="60" spans="1:10" s="5" customFormat="1" ht="12.75">
      <c r="A60" s="5" t="s">
        <v>79</v>
      </c>
      <c r="B60" s="5">
        <v>4</v>
      </c>
      <c r="C60" s="5">
        <v>2418</v>
      </c>
      <c r="D60" s="5">
        <v>37474.688</v>
      </c>
      <c r="E60" s="5">
        <v>0</v>
      </c>
      <c r="F60" s="5">
        <v>0</v>
      </c>
      <c r="G60" s="5">
        <v>0</v>
      </c>
      <c r="H60" s="5">
        <v>16</v>
      </c>
      <c r="I60" s="5">
        <v>3885</v>
      </c>
      <c r="J60" s="5">
        <v>40356.095</v>
      </c>
    </row>
    <row r="61" spans="1:10" s="5" customFormat="1" ht="12.75">
      <c r="A61" s="27" t="s">
        <v>142</v>
      </c>
      <c r="B61" s="28">
        <f aca="true" t="shared" si="6" ref="B61:J61">B60/B$9*100</f>
        <v>5.194805194805195</v>
      </c>
      <c r="C61" s="28">
        <f t="shared" si="6"/>
        <v>4.587887067395264</v>
      </c>
      <c r="D61" s="28">
        <f t="shared" si="6"/>
        <v>4.979003563138805</v>
      </c>
      <c r="E61" s="28">
        <f t="shared" si="6"/>
        <v>0</v>
      </c>
      <c r="F61" s="28">
        <f t="shared" si="6"/>
        <v>0</v>
      </c>
      <c r="G61" s="28">
        <f t="shared" si="6"/>
        <v>0</v>
      </c>
      <c r="H61" s="28">
        <f t="shared" si="6"/>
        <v>3.7647058823529407</v>
      </c>
      <c r="I61" s="28">
        <f t="shared" si="6"/>
        <v>1.752526163839769</v>
      </c>
      <c r="J61" s="28">
        <f t="shared" si="6"/>
        <v>1.424054102783406</v>
      </c>
    </row>
    <row r="62" spans="1:10" s="5" customFormat="1" ht="12.75">
      <c r="A62" s="5" t="s">
        <v>80</v>
      </c>
      <c r="B62" s="5">
        <v>1</v>
      </c>
      <c r="C62" s="5">
        <v>288</v>
      </c>
      <c r="D62" s="5">
        <v>5000</v>
      </c>
      <c r="E62" s="5">
        <v>0</v>
      </c>
      <c r="F62" s="5">
        <v>0</v>
      </c>
      <c r="G62" s="5">
        <v>0</v>
      </c>
      <c r="H62" s="5">
        <v>5</v>
      </c>
      <c r="I62" s="5">
        <v>984</v>
      </c>
      <c r="J62" s="5">
        <v>12490.608</v>
      </c>
    </row>
    <row r="63" spans="1:10" s="5" customFormat="1" ht="12.75">
      <c r="A63" s="5" t="s">
        <v>81</v>
      </c>
      <c r="B63" s="5">
        <v>1</v>
      </c>
      <c r="C63" s="5">
        <v>220</v>
      </c>
      <c r="D63" s="5">
        <v>2145.406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8</v>
      </c>
      <c r="I64" s="5">
        <v>2018</v>
      </c>
      <c r="J64" s="5">
        <v>15960.506</v>
      </c>
    </row>
    <row r="65" spans="1:10" s="5" customFormat="1" ht="12.75">
      <c r="A65" s="5" t="s">
        <v>83</v>
      </c>
      <c r="B65" s="5">
        <v>2</v>
      </c>
      <c r="C65" s="5">
        <v>1910</v>
      </c>
      <c r="D65" s="5">
        <v>30329.282</v>
      </c>
      <c r="E65" s="5">
        <v>0</v>
      </c>
      <c r="F65" s="5">
        <v>0</v>
      </c>
      <c r="G65" s="5">
        <v>0</v>
      </c>
      <c r="H65" s="5">
        <v>2</v>
      </c>
      <c r="I65" s="5">
        <v>533</v>
      </c>
      <c r="J65" s="5">
        <v>10904.981</v>
      </c>
    </row>
    <row r="66" spans="1:10" s="5" customFormat="1" ht="12.75">
      <c r="A66" s="5" t="s">
        <v>84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1</v>
      </c>
      <c r="I66" s="5">
        <v>350</v>
      </c>
      <c r="J66" s="5">
        <v>1000</v>
      </c>
    </row>
    <row r="67" s="5" customFormat="1" ht="12.75"/>
    <row r="68" spans="1:10" s="5" customFormat="1" ht="12.75">
      <c r="A68" s="5" t="s">
        <v>85</v>
      </c>
      <c r="B68" s="5">
        <v>2</v>
      </c>
      <c r="C68" s="5">
        <v>566</v>
      </c>
      <c r="D68" s="5">
        <v>17200</v>
      </c>
      <c r="E68" s="5">
        <v>0</v>
      </c>
      <c r="F68" s="5">
        <v>0</v>
      </c>
      <c r="G68" s="5">
        <v>0</v>
      </c>
      <c r="H68" s="5">
        <v>4</v>
      </c>
      <c r="I68" s="5">
        <v>2033</v>
      </c>
      <c r="J68" s="5">
        <v>45316.899</v>
      </c>
    </row>
    <row r="69" spans="1:10" s="5" customFormat="1" ht="12.75">
      <c r="A69" s="27" t="s">
        <v>142</v>
      </c>
      <c r="B69" s="28">
        <f aca="true" t="shared" si="7" ref="B69:J69">B68/B$9*100</f>
        <v>2.5974025974025974</v>
      </c>
      <c r="C69" s="28">
        <f t="shared" si="7"/>
        <v>1.0739222829386763</v>
      </c>
      <c r="D69" s="28">
        <f t="shared" si="7"/>
        <v>2.2852454778539437</v>
      </c>
      <c r="E69" s="28">
        <f t="shared" si="7"/>
        <v>0</v>
      </c>
      <c r="F69" s="28">
        <f t="shared" si="7"/>
        <v>0</v>
      </c>
      <c r="G69" s="28">
        <f t="shared" si="7"/>
        <v>0</v>
      </c>
      <c r="H69" s="28">
        <f t="shared" si="7"/>
        <v>0.9411764705882352</v>
      </c>
      <c r="I69" s="28">
        <f t="shared" si="7"/>
        <v>0.9170876939732949</v>
      </c>
      <c r="J69" s="28">
        <f t="shared" si="7"/>
        <v>1.5991070480523752</v>
      </c>
    </row>
    <row r="70" spans="1:10" s="5" customFormat="1" ht="12.75">
      <c r="A70" s="5" t="s">
        <v>86</v>
      </c>
      <c r="B70" s="5">
        <v>1</v>
      </c>
      <c r="C70" s="5">
        <v>110</v>
      </c>
      <c r="D70" s="5">
        <v>3200</v>
      </c>
      <c r="E70" s="5">
        <v>0</v>
      </c>
      <c r="F70" s="5">
        <v>0</v>
      </c>
      <c r="G70" s="5">
        <v>0</v>
      </c>
      <c r="H70" s="5">
        <v>1</v>
      </c>
      <c r="I70" s="5">
        <v>1445</v>
      </c>
      <c r="J70" s="5">
        <v>34016.899</v>
      </c>
    </row>
    <row r="71" spans="1:10" s="5" customFormat="1" ht="12.75">
      <c r="A71" s="5" t="s">
        <v>87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2</v>
      </c>
      <c r="I71" s="5">
        <v>204</v>
      </c>
      <c r="J71" s="5">
        <v>4300</v>
      </c>
    </row>
    <row r="72" spans="1:10" s="5" customFormat="1" ht="12.75">
      <c r="A72" s="5" t="s">
        <v>88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1</v>
      </c>
      <c r="C73" s="5">
        <v>456</v>
      </c>
      <c r="D73" s="5">
        <v>14000</v>
      </c>
      <c r="E73" s="5">
        <v>0</v>
      </c>
      <c r="F73" s="5">
        <v>0</v>
      </c>
      <c r="G73" s="5">
        <v>0</v>
      </c>
      <c r="H73" s="5">
        <v>1</v>
      </c>
      <c r="I73" s="5">
        <v>384</v>
      </c>
      <c r="J73" s="5">
        <v>7000</v>
      </c>
    </row>
    <row r="74" s="5" customFormat="1" ht="12.75"/>
    <row r="75" spans="1:10" s="5" customFormat="1" ht="12.75">
      <c r="A75" s="5" t="s">
        <v>90</v>
      </c>
      <c r="B75" s="5">
        <v>8</v>
      </c>
      <c r="C75" s="5">
        <v>3768</v>
      </c>
      <c r="D75" s="5">
        <v>92199.246</v>
      </c>
      <c r="E75" s="5">
        <v>2</v>
      </c>
      <c r="F75" s="5">
        <v>1220</v>
      </c>
      <c r="G75" s="5">
        <v>14906.599</v>
      </c>
      <c r="H75" s="5">
        <v>57</v>
      </c>
      <c r="I75" s="5">
        <v>27794</v>
      </c>
      <c r="J75" s="5">
        <v>315776.492</v>
      </c>
    </row>
    <row r="76" spans="1:10" s="5" customFormat="1" ht="12.75">
      <c r="A76" s="27" t="s">
        <v>142</v>
      </c>
      <c r="B76" s="28">
        <f aca="true" t="shared" si="8" ref="B76:J76">B75/B$9*100</f>
        <v>10.38961038961039</v>
      </c>
      <c r="C76" s="28">
        <f t="shared" si="8"/>
        <v>7.14936247723133</v>
      </c>
      <c r="D76" s="28">
        <f t="shared" si="8"/>
        <v>12.24987848738624</v>
      </c>
      <c r="E76" s="28">
        <f t="shared" si="8"/>
        <v>10</v>
      </c>
      <c r="F76" s="28">
        <f t="shared" si="8"/>
        <v>14.96748865169918</v>
      </c>
      <c r="G76" s="28">
        <f t="shared" si="8"/>
        <v>14.474951179105194</v>
      </c>
      <c r="H76" s="28">
        <f t="shared" si="8"/>
        <v>13.411764705882353</v>
      </c>
      <c r="I76" s="28">
        <f t="shared" si="8"/>
        <v>12.537892457596536</v>
      </c>
      <c r="J76" s="28">
        <f t="shared" si="8"/>
        <v>11.142872197995157</v>
      </c>
    </row>
    <row r="77" spans="1:10" s="5" customFormat="1" ht="12.75">
      <c r="A77" s="5" t="s">
        <v>91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19</v>
      </c>
      <c r="I77" s="5">
        <v>6656</v>
      </c>
      <c r="J77" s="5">
        <v>81002.002</v>
      </c>
    </row>
    <row r="78" spans="1:10" s="5" customFormat="1" ht="12.75">
      <c r="A78" s="5" t="s">
        <v>92</v>
      </c>
      <c r="B78" s="5">
        <v>4</v>
      </c>
      <c r="C78" s="5">
        <v>308</v>
      </c>
      <c r="D78" s="5">
        <v>11910</v>
      </c>
      <c r="E78" s="5">
        <v>0</v>
      </c>
      <c r="F78" s="5">
        <v>0</v>
      </c>
      <c r="G78" s="5">
        <v>0</v>
      </c>
      <c r="H78" s="5">
        <v>2</v>
      </c>
      <c r="I78" s="5">
        <v>308</v>
      </c>
      <c r="J78" s="5">
        <v>4811.869</v>
      </c>
    </row>
    <row r="79" spans="1:10" s="5" customFormat="1" ht="12.75">
      <c r="A79" s="5" t="s">
        <v>93</v>
      </c>
      <c r="B79" s="5">
        <v>1</v>
      </c>
      <c r="C79" s="5">
        <v>1440</v>
      </c>
      <c r="D79" s="5">
        <v>26878.736</v>
      </c>
      <c r="E79" s="5">
        <v>0</v>
      </c>
      <c r="F79" s="5">
        <v>0</v>
      </c>
      <c r="G79" s="5">
        <v>0</v>
      </c>
      <c r="H79" s="5">
        <v>1</v>
      </c>
      <c r="I79" s="5">
        <v>500</v>
      </c>
      <c r="J79" s="5">
        <v>4838</v>
      </c>
    </row>
    <row r="80" spans="1:10" s="5" customFormat="1" ht="12.75">
      <c r="A80" s="5" t="s">
        <v>94</v>
      </c>
      <c r="B80" s="5">
        <v>2</v>
      </c>
      <c r="C80" s="5">
        <v>657</v>
      </c>
      <c r="D80" s="5">
        <v>19677.316</v>
      </c>
      <c r="E80" s="5">
        <v>0</v>
      </c>
      <c r="F80" s="5">
        <v>0</v>
      </c>
      <c r="G80" s="5">
        <v>0</v>
      </c>
      <c r="H80" s="5">
        <v>23</v>
      </c>
      <c r="I80" s="5">
        <v>11033</v>
      </c>
      <c r="J80" s="5">
        <v>105413.859</v>
      </c>
    </row>
    <row r="81" spans="1:10" s="5" customFormat="1" ht="12.75">
      <c r="A81" s="5" t="s">
        <v>95</v>
      </c>
      <c r="B81" s="5">
        <v>1</v>
      </c>
      <c r="C81" s="5">
        <v>1363</v>
      </c>
      <c r="D81" s="5">
        <v>33733.194</v>
      </c>
      <c r="E81" s="5">
        <v>1</v>
      </c>
      <c r="F81" s="5">
        <v>1100</v>
      </c>
      <c r="G81" s="5">
        <v>11986.599</v>
      </c>
      <c r="H81" s="5">
        <v>10</v>
      </c>
      <c r="I81" s="5">
        <v>8590</v>
      </c>
      <c r="J81" s="5">
        <v>115515.615</v>
      </c>
    </row>
    <row r="82" spans="1:10" s="5" customFormat="1" ht="12.75">
      <c r="A82" s="5" t="s">
        <v>96</v>
      </c>
      <c r="B82" s="5">
        <v>0</v>
      </c>
      <c r="C82" s="5">
        <v>0</v>
      </c>
      <c r="D82" s="5">
        <v>0</v>
      </c>
      <c r="E82" s="5">
        <v>1</v>
      </c>
      <c r="F82" s="5">
        <v>120</v>
      </c>
      <c r="G82" s="5">
        <v>2920</v>
      </c>
      <c r="H82" s="5">
        <v>2</v>
      </c>
      <c r="I82" s="5">
        <v>707</v>
      </c>
      <c r="J82" s="5">
        <v>4195.147</v>
      </c>
    </row>
    <row r="83" s="5" customFormat="1" ht="12.75"/>
    <row r="84" spans="1:10" s="5" customFormat="1" ht="12.75">
      <c r="A84" s="5" t="s">
        <v>97</v>
      </c>
      <c r="B84" s="5">
        <v>3</v>
      </c>
      <c r="C84" s="5">
        <v>4053</v>
      </c>
      <c r="D84" s="5">
        <v>22234.776</v>
      </c>
      <c r="E84" s="5">
        <v>3</v>
      </c>
      <c r="F84" s="5">
        <v>627</v>
      </c>
      <c r="G84" s="5">
        <v>9379.46</v>
      </c>
      <c r="H84" s="5">
        <v>47</v>
      </c>
      <c r="I84" s="5">
        <v>18944</v>
      </c>
      <c r="J84" s="5">
        <v>175672.901</v>
      </c>
    </row>
    <row r="85" spans="1:10" s="5" customFormat="1" ht="12.75">
      <c r="A85" s="27" t="s">
        <v>142</v>
      </c>
      <c r="B85" s="28">
        <f aca="true" t="shared" si="9" ref="B85:J85">B84/B$9*100</f>
        <v>3.896103896103896</v>
      </c>
      <c r="C85" s="28">
        <f t="shared" si="9"/>
        <v>7.690118397085611</v>
      </c>
      <c r="D85" s="28">
        <f t="shared" si="9"/>
        <v>2.954181471226477</v>
      </c>
      <c r="E85" s="28">
        <f t="shared" si="9"/>
        <v>15</v>
      </c>
      <c r="F85" s="28">
        <f t="shared" si="9"/>
        <v>7.6923076923076925</v>
      </c>
      <c r="G85" s="28">
        <f t="shared" si="9"/>
        <v>9.10786059156552</v>
      </c>
      <c r="H85" s="28">
        <f t="shared" si="9"/>
        <v>11.058823529411764</v>
      </c>
      <c r="I85" s="28">
        <f t="shared" si="9"/>
        <v>8.545651389390112</v>
      </c>
      <c r="J85" s="28">
        <f t="shared" si="9"/>
        <v>6.199007000476956</v>
      </c>
    </row>
    <row r="86" spans="1:10" s="5" customFormat="1" ht="12.75">
      <c r="A86" s="5" t="s">
        <v>98</v>
      </c>
      <c r="B86" s="5">
        <v>0</v>
      </c>
      <c r="C86" s="5">
        <v>0</v>
      </c>
      <c r="D86" s="5">
        <v>0</v>
      </c>
      <c r="E86" s="5">
        <v>1</v>
      </c>
      <c r="F86" s="5">
        <v>385</v>
      </c>
      <c r="G86" s="5">
        <v>2539.46</v>
      </c>
      <c r="H86" s="5">
        <v>25</v>
      </c>
      <c r="I86" s="5">
        <v>15716</v>
      </c>
      <c r="J86" s="5">
        <v>125663.193</v>
      </c>
    </row>
    <row r="87" spans="1:10" s="5" customFormat="1" ht="12.75">
      <c r="A87" s="5" t="s">
        <v>99</v>
      </c>
      <c r="B87" s="5">
        <v>2</v>
      </c>
      <c r="C87" s="5">
        <v>3530</v>
      </c>
      <c r="D87" s="5">
        <v>10234.776</v>
      </c>
      <c r="E87" s="5">
        <v>2</v>
      </c>
      <c r="F87" s="5">
        <v>242</v>
      </c>
      <c r="G87" s="5">
        <v>6840</v>
      </c>
      <c r="H87" s="5">
        <v>4</v>
      </c>
      <c r="I87" s="5">
        <v>468</v>
      </c>
      <c r="J87" s="5">
        <v>6609.08</v>
      </c>
    </row>
    <row r="88" spans="1:10" s="5" customFormat="1" ht="12.75">
      <c r="A88" s="5" t="s">
        <v>100</v>
      </c>
      <c r="B88" s="5">
        <v>1</v>
      </c>
      <c r="C88" s="5">
        <v>523</v>
      </c>
      <c r="D88" s="5">
        <v>12000</v>
      </c>
      <c r="E88" s="5">
        <v>0</v>
      </c>
      <c r="F88" s="5">
        <v>0</v>
      </c>
      <c r="G88" s="5">
        <v>0</v>
      </c>
      <c r="H88" s="5">
        <v>13</v>
      </c>
      <c r="I88" s="5">
        <v>1953</v>
      </c>
      <c r="J88" s="5">
        <v>20731.418</v>
      </c>
    </row>
    <row r="89" spans="1:10" s="5" customFormat="1" ht="12.75">
      <c r="A89" s="5" t="s">
        <v>101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5</v>
      </c>
      <c r="I89" s="5">
        <v>807</v>
      </c>
      <c r="J89" s="5">
        <v>22669.21</v>
      </c>
    </row>
    <row r="90" s="5" customFormat="1" ht="12.75"/>
    <row r="91" spans="1:10" s="5" customFormat="1" ht="12.75">
      <c r="A91" s="5" t="s">
        <v>102</v>
      </c>
      <c r="B91" s="5">
        <v>1</v>
      </c>
      <c r="C91" s="5">
        <v>189</v>
      </c>
      <c r="D91" s="5">
        <v>2400.78</v>
      </c>
      <c r="E91" s="5">
        <v>2</v>
      </c>
      <c r="F91" s="5">
        <v>846</v>
      </c>
      <c r="G91" s="5">
        <v>18828.284</v>
      </c>
      <c r="H91" s="5">
        <v>34</v>
      </c>
      <c r="I91" s="5">
        <v>16285</v>
      </c>
      <c r="J91" s="5">
        <v>188015.284</v>
      </c>
    </row>
    <row r="92" spans="1:10" s="5" customFormat="1" ht="12.75">
      <c r="A92" s="27" t="s">
        <v>142</v>
      </c>
      <c r="B92" s="28">
        <f aca="true" t="shared" si="10" ref="B92:J92">B91/B$9*100</f>
        <v>1.2987012987012987</v>
      </c>
      <c r="C92" s="28">
        <f t="shared" si="10"/>
        <v>0.35860655737704916</v>
      </c>
      <c r="D92" s="28">
        <f t="shared" si="10"/>
        <v>0.3189750952512902</v>
      </c>
      <c r="E92" s="28">
        <f t="shared" si="10"/>
        <v>10</v>
      </c>
      <c r="F92" s="28">
        <f t="shared" si="10"/>
        <v>10.379094589620905</v>
      </c>
      <c r="G92" s="28">
        <f t="shared" si="10"/>
        <v>18.283076621724877</v>
      </c>
      <c r="H92" s="28">
        <f t="shared" si="10"/>
        <v>8</v>
      </c>
      <c r="I92" s="28">
        <f t="shared" si="10"/>
        <v>7.346174666185493</v>
      </c>
      <c r="J92" s="28">
        <f t="shared" si="10"/>
        <v>6.634535293025435</v>
      </c>
    </row>
    <row r="93" spans="1:10" s="5" customFormat="1" ht="12.75">
      <c r="A93" s="5" t="s">
        <v>103</v>
      </c>
      <c r="B93" s="5">
        <v>1</v>
      </c>
      <c r="C93" s="5">
        <v>189</v>
      </c>
      <c r="D93" s="5">
        <v>2400.78</v>
      </c>
      <c r="E93" s="5">
        <v>0</v>
      </c>
      <c r="F93" s="5">
        <v>0</v>
      </c>
      <c r="G93" s="5">
        <v>0</v>
      </c>
      <c r="H93" s="5">
        <v>2</v>
      </c>
      <c r="I93" s="5">
        <v>242</v>
      </c>
      <c r="J93" s="5">
        <v>6479.078</v>
      </c>
    </row>
    <row r="94" spans="1:10" s="5" customFormat="1" ht="12.75">
      <c r="A94" s="5" t="s">
        <v>104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12</v>
      </c>
      <c r="I94" s="5">
        <v>8752</v>
      </c>
      <c r="J94" s="5">
        <v>102075.709</v>
      </c>
    </row>
    <row r="95" spans="1:10" s="5" customFormat="1" ht="12.75">
      <c r="A95" s="5" t="s">
        <v>105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5</v>
      </c>
      <c r="I95" s="5">
        <v>2338</v>
      </c>
      <c r="J95" s="5">
        <v>35543.19</v>
      </c>
    </row>
    <row r="96" spans="1:10" s="5" customFormat="1" ht="12.75">
      <c r="A96" s="5" t="s">
        <v>106</v>
      </c>
      <c r="B96" s="5">
        <v>0</v>
      </c>
      <c r="C96" s="5">
        <v>0</v>
      </c>
      <c r="D96" s="5">
        <v>0</v>
      </c>
      <c r="E96" s="5">
        <v>1</v>
      </c>
      <c r="F96" s="5">
        <v>206</v>
      </c>
      <c r="G96" s="5">
        <v>3486.284</v>
      </c>
      <c r="H96" s="5">
        <v>3</v>
      </c>
      <c r="I96" s="5">
        <v>882</v>
      </c>
      <c r="J96" s="5">
        <v>12790.723</v>
      </c>
    </row>
    <row r="97" spans="1:10" s="5" customFormat="1" ht="12.75">
      <c r="A97" s="5" t="s">
        <v>107</v>
      </c>
      <c r="B97" s="5">
        <v>0</v>
      </c>
      <c r="C97" s="5">
        <v>0</v>
      </c>
      <c r="D97" s="5">
        <v>0</v>
      </c>
      <c r="E97" s="5">
        <v>1</v>
      </c>
      <c r="F97" s="5">
        <v>640</v>
      </c>
      <c r="G97" s="5">
        <v>15342</v>
      </c>
      <c r="H97" s="5">
        <v>11</v>
      </c>
      <c r="I97" s="5">
        <v>3586</v>
      </c>
      <c r="J97" s="5">
        <v>27842</v>
      </c>
    </row>
    <row r="98" spans="1:10" s="5" customFormat="1" ht="12.75">
      <c r="A98" s="5" t="s">
        <v>108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1</v>
      </c>
      <c r="I98" s="5">
        <v>485</v>
      </c>
      <c r="J98" s="5">
        <v>3284.584</v>
      </c>
    </row>
    <row r="99" s="5" customFormat="1" ht="12.75"/>
    <row r="100" spans="1:10" s="5" customFormat="1" ht="12.75">
      <c r="A100" s="5" t="s">
        <v>109</v>
      </c>
      <c r="B100" s="5">
        <v>3</v>
      </c>
      <c r="C100" s="5">
        <v>880</v>
      </c>
      <c r="D100" s="5">
        <v>14472</v>
      </c>
      <c r="E100" s="5">
        <v>1</v>
      </c>
      <c r="F100" s="5">
        <v>155</v>
      </c>
      <c r="G100" s="5">
        <v>6000</v>
      </c>
      <c r="H100" s="5">
        <v>7</v>
      </c>
      <c r="I100" s="5">
        <v>8205</v>
      </c>
      <c r="J100" s="5">
        <v>161980.9</v>
      </c>
    </row>
    <row r="101" spans="1:10" s="5" customFormat="1" ht="12.75">
      <c r="A101" s="27" t="s">
        <v>142</v>
      </c>
      <c r="B101" s="28">
        <f aca="true" t="shared" si="11" ref="B101:J101">B100/B$9*100</f>
        <v>3.896103896103896</v>
      </c>
      <c r="C101" s="28">
        <f t="shared" si="11"/>
        <v>1.6697024893746206</v>
      </c>
      <c r="D101" s="28">
        <f t="shared" si="11"/>
        <v>1.9227949160175741</v>
      </c>
      <c r="E101" s="28">
        <f t="shared" si="11"/>
        <v>5</v>
      </c>
      <c r="F101" s="28">
        <f t="shared" si="11"/>
        <v>1.9016071647650596</v>
      </c>
      <c r="G101" s="28">
        <f t="shared" si="11"/>
        <v>5.826259032971315</v>
      </c>
      <c r="H101" s="28">
        <f t="shared" si="11"/>
        <v>1.647058823529412</v>
      </c>
      <c r="I101" s="28">
        <f t="shared" si="11"/>
        <v>3.7012811259473115</v>
      </c>
      <c r="J101" s="28">
        <f t="shared" si="11"/>
        <v>5.715854450673401</v>
      </c>
    </row>
    <row r="102" spans="1:10" s="5" customFormat="1" ht="12.75">
      <c r="A102" s="5" t="s">
        <v>110</v>
      </c>
      <c r="B102" s="5">
        <v>0</v>
      </c>
      <c r="C102" s="5">
        <v>0</v>
      </c>
      <c r="D102" s="5">
        <v>0</v>
      </c>
      <c r="E102" s="5">
        <v>1</v>
      </c>
      <c r="F102" s="5">
        <v>155</v>
      </c>
      <c r="G102" s="5">
        <v>6000</v>
      </c>
      <c r="H102" s="5">
        <v>6</v>
      </c>
      <c r="I102" s="5">
        <v>8016</v>
      </c>
      <c r="J102" s="5">
        <v>160805.9</v>
      </c>
    </row>
    <row r="103" spans="1:10" s="5" customFormat="1" ht="12.75">
      <c r="A103" s="5" t="s">
        <v>111</v>
      </c>
      <c r="B103" s="5">
        <v>3</v>
      </c>
      <c r="C103" s="5">
        <v>880</v>
      </c>
      <c r="D103" s="5">
        <v>14472</v>
      </c>
      <c r="E103" s="5">
        <v>0</v>
      </c>
      <c r="F103" s="5">
        <v>0</v>
      </c>
      <c r="G103" s="5">
        <v>0</v>
      </c>
      <c r="H103" s="5">
        <v>1</v>
      </c>
      <c r="I103" s="5">
        <v>189</v>
      </c>
      <c r="J103" s="5">
        <v>1175</v>
      </c>
    </row>
    <row r="104" spans="1:10" s="5" customFormat="1" ht="12.75">
      <c r="A104" s="5" t="s">
        <v>112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="5" customFormat="1" ht="12.75"/>
    <row r="106" spans="1:10" s="5" customFormat="1" ht="12.75">
      <c r="A106" s="5" t="s">
        <v>141</v>
      </c>
      <c r="B106" s="5">
        <v>1</v>
      </c>
      <c r="C106" s="5">
        <v>6818</v>
      </c>
      <c r="D106" s="5">
        <v>41180</v>
      </c>
      <c r="E106" s="5">
        <v>0</v>
      </c>
      <c r="F106" s="5">
        <v>0</v>
      </c>
      <c r="G106" s="5">
        <v>0</v>
      </c>
      <c r="H106" s="5">
        <v>37</v>
      </c>
      <c r="I106" s="5">
        <v>30980</v>
      </c>
      <c r="J106" s="5">
        <v>118886.738</v>
      </c>
    </row>
    <row r="107" spans="1:10" s="5" customFormat="1" ht="12.75">
      <c r="A107" s="27" t="s">
        <v>142</v>
      </c>
      <c r="B107" s="28">
        <f aca="true" t="shared" si="12" ref="B107:J107">B106/B$9*100</f>
        <v>1.2987012987012987</v>
      </c>
      <c r="C107" s="28">
        <f t="shared" si="12"/>
        <v>12.936399514268368</v>
      </c>
      <c r="D107" s="28">
        <f t="shared" si="12"/>
        <v>5.47130283593171</v>
      </c>
      <c r="E107" s="28">
        <f t="shared" si="12"/>
        <v>0</v>
      </c>
      <c r="F107" s="28">
        <f t="shared" si="12"/>
        <v>0</v>
      </c>
      <c r="G107" s="28">
        <f t="shared" si="12"/>
        <v>0</v>
      </c>
      <c r="H107" s="28">
        <f t="shared" si="12"/>
        <v>8.705882352941176</v>
      </c>
      <c r="I107" s="28">
        <f t="shared" si="12"/>
        <v>13.975099242150849</v>
      </c>
      <c r="J107" s="28">
        <f t="shared" si="12"/>
        <v>4.195181595628513</v>
      </c>
    </row>
    <row r="108" spans="1:10" s="5" customFormat="1" ht="12.75">
      <c r="A108" s="5" t="s">
        <v>114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6</v>
      </c>
      <c r="I108" s="5">
        <v>2106</v>
      </c>
      <c r="J108" s="5">
        <v>13807.762</v>
      </c>
    </row>
    <row r="109" spans="1:10" s="5" customFormat="1" ht="12.75">
      <c r="A109" s="5" t="s">
        <v>115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1</v>
      </c>
      <c r="I110" s="5">
        <v>84</v>
      </c>
      <c r="J110" s="5">
        <v>1998</v>
      </c>
    </row>
    <row r="111" spans="1:10" s="5" customFormat="1" ht="12.75">
      <c r="A111" s="5" t="s">
        <v>117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25</v>
      </c>
      <c r="I111" s="5">
        <v>8173</v>
      </c>
      <c r="J111" s="5">
        <v>60744.186</v>
      </c>
    </row>
    <row r="112" spans="1:10" s="5" customFormat="1" ht="12.75">
      <c r="A112" s="5" t="s">
        <v>118</v>
      </c>
      <c r="B112" s="5">
        <v>1</v>
      </c>
      <c r="C112" s="5">
        <v>6818</v>
      </c>
      <c r="D112" s="5">
        <v>41180</v>
      </c>
      <c r="E112" s="5">
        <v>0</v>
      </c>
      <c r="F112" s="5">
        <v>0</v>
      </c>
      <c r="G112" s="5">
        <v>0</v>
      </c>
      <c r="H112" s="5">
        <v>5</v>
      </c>
      <c r="I112" s="5">
        <v>20617</v>
      </c>
      <c r="J112" s="5">
        <v>42336.79</v>
      </c>
    </row>
    <row r="113" s="5" customFormat="1" ht="12.75"/>
    <row r="114" spans="1:10" s="5" customFormat="1" ht="12.75">
      <c r="A114" s="5" t="s">
        <v>119</v>
      </c>
      <c r="B114" s="5">
        <v>6</v>
      </c>
      <c r="C114" s="5">
        <v>1962</v>
      </c>
      <c r="D114" s="5">
        <v>41698.679</v>
      </c>
      <c r="E114" s="5">
        <v>2</v>
      </c>
      <c r="F114" s="5">
        <v>420</v>
      </c>
      <c r="G114" s="5">
        <v>4268.976</v>
      </c>
      <c r="H114" s="5">
        <v>66</v>
      </c>
      <c r="I114" s="5">
        <v>23637</v>
      </c>
      <c r="J114" s="5">
        <v>423251.047</v>
      </c>
    </row>
    <row r="115" spans="1:10" s="5" customFormat="1" ht="12.75">
      <c r="A115" s="27" t="s">
        <v>142</v>
      </c>
      <c r="B115" s="28">
        <f aca="true" t="shared" si="13" ref="B115:J115">B114/B$9*100</f>
        <v>7.792207792207792</v>
      </c>
      <c r="C115" s="28">
        <f t="shared" si="13"/>
        <v>3.722677595628415</v>
      </c>
      <c r="D115" s="28">
        <f t="shared" si="13"/>
        <v>5.540216140536815</v>
      </c>
      <c r="E115" s="28">
        <f t="shared" si="13"/>
        <v>10</v>
      </c>
      <c r="F115" s="28">
        <f t="shared" si="13"/>
        <v>5.152741994847259</v>
      </c>
      <c r="G115" s="28">
        <f t="shared" si="13"/>
        <v>4.1453599969229575</v>
      </c>
      <c r="H115" s="28">
        <f t="shared" si="13"/>
        <v>15.529411764705884</v>
      </c>
      <c r="I115" s="28">
        <f t="shared" si="13"/>
        <v>10.662666907253698</v>
      </c>
      <c r="J115" s="28">
        <f t="shared" si="13"/>
        <v>14.935349666208342</v>
      </c>
    </row>
    <row r="116" spans="1:10" s="5" customFormat="1" ht="12.75">
      <c r="A116" s="5" t="s">
        <v>120</v>
      </c>
      <c r="B116" s="5">
        <v>1</v>
      </c>
      <c r="C116" s="5">
        <v>1100</v>
      </c>
      <c r="D116" s="5">
        <v>28016.294</v>
      </c>
      <c r="E116" s="5">
        <v>0</v>
      </c>
      <c r="F116" s="5">
        <v>0</v>
      </c>
      <c r="G116" s="5">
        <v>0</v>
      </c>
      <c r="H116" s="5">
        <v>13</v>
      </c>
      <c r="I116" s="5">
        <v>9109</v>
      </c>
      <c r="J116" s="5">
        <v>271178.68</v>
      </c>
    </row>
    <row r="117" spans="1:10" s="5" customFormat="1" ht="12.75">
      <c r="A117" s="5" t="s">
        <v>122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1</v>
      </c>
      <c r="I117" s="5">
        <v>261</v>
      </c>
      <c r="J117" s="5">
        <v>4203.925</v>
      </c>
    </row>
    <row r="118" spans="1:10" s="5" customFormat="1" ht="12.75">
      <c r="A118" s="5" t="s">
        <v>123</v>
      </c>
      <c r="B118" s="5">
        <v>2</v>
      </c>
      <c r="C118" s="5">
        <v>223</v>
      </c>
      <c r="D118" s="5">
        <v>3926.55</v>
      </c>
      <c r="E118" s="5">
        <v>2</v>
      </c>
      <c r="F118" s="5">
        <v>420</v>
      </c>
      <c r="G118" s="5">
        <v>4268.976</v>
      </c>
      <c r="H118" s="5">
        <v>51</v>
      </c>
      <c r="I118" s="5">
        <v>12822</v>
      </c>
      <c r="J118" s="5">
        <v>113178.442</v>
      </c>
    </row>
    <row r="119" spans="1:10" s="5" customFormat="1" ht="12.75">
      <c r="A119" s="5" t="s">
        <v>124</v>
      </c>
      <c r="B119" s="5">
        <v>3</v>
      </c>
      <c r="C119" s="5">
        <v>639</v>
      </c>
      <c r="D119" s="5">
        <v>9755.835</v>
      </c>
      <c r="E119" s="5">
        <v>0</v>
      </c>
      <c r="F119" s="5">
        <v>0</v>
      </c>
      <c r="G119" s="5">
        <v>0</v>
      </c>
      <c r="H119" s="5">
        <v>1</v>
      </c>
      <c r="I119" s="5">
        <v>1445</v>
      </c>
      <c r="J119" s="5">
        <v>34690</v>
      </c>
    </row>
    <row r="120" s="5" customFormat="1" ht="12.75"/>
    <row r="121" spans="1:10" s="5" customFormat="1" ht="12.75">
      <c r="A121" s="5" t="s">
        <v>125</v>
      </c>
      <c r="B121" s="5">
        <v>10</v>
      </c>
      <c r="C121" s="5">
        <v>6240</v>
      </c>
      <c r="D121" s="5">
        <v>60148.507</v>
      </c>
      <c r="E121" s="5">
        <v>1</v>
      </c>
      <c r="F121" s="5">
        <v>173</v>
      </c>
      <c r="G121" s="5">
        <v>1755.924</v>
      </c>
      <c r="H121" s="5">
        <v>26</v>
      </c>
      <c r="I121" s="5">
        <v>8310</v>
      </c>
      <c r="J121" s="5">
        <v>194233.69</v>
      </c>
    </row>
    <row r="122" spans="1:10" s="5" customFormat="1" ht="12.75">
      <c r="A122" s="27" t="s">
        <v>142</v>
      </c>
      <c r="B122" s="28">
        <f aca="true" t="shared" si="14" ref="B122:J122">B121/B$9*100</f>
        <v>12.987012987012985</v>
      </c>
      <c r="C122" s="28">
        <f t="shared" si="14"/>
        <v>11.839708561020036</v>
      </c>
      <c r="D122" s="28">
        <f t="shared" si="14"/>
        <v>7.991517652407923</v>
      </c>
      <c r="E122" s="28">
        <f t="shared" si="14"/>
        <v>5</v>
      </c>
      <c r="F122" s="28">
        <f t="shared" si="14"/>
        <v>2.1224389645442274</v>
      </c>
      <c r="G122" s="28">
        <f t="shared" si="14"/>
        <v>1.705078011035187</v>
      </c>
      <c r="H122" s="28">
        <f t="shared" si="14"/>
        <v>6.11764705882353</v>
      </c>
      <c r="I122" s="28">
        <f t="shared" si="14"/>
        <v>3.748646697942981</v>
      </c>
      <c r="J122" s="28">
        <f t="shared" si="14"/>
        <v>6.853965507397586</v>
      </c>
    </row>
    <row r="123" spans="1:10" s="5" customFormat="1" ht="12.75">
      <c r="A123" s="5" t="s">
        <v>126</v>
      </c>
      <c r="B123" s="5">
        <v>1</v>
      </c>
      <c r="C123" s="5">
        <v>147</v>
      </c>
      <c r="D123" s="5">
        <v>3424.111</v>
      </c>
      <c r="E123" s="5">
        <v>1</v>
      </c>
      <c r="F123" s="5">
        <v>173</v>
      </c>
      <c r="G123" s="5">
        <v>1755.924</v>
      </c>
      <c r="H123" s="5">
        <v>11</v>
      </c>
      <c r="I123" s="5">
        <v>3116</v>
      </c>
      <c r="J123" s="5">
        <v>72678.686</v>
      </c>
    </row>
    <row r="124" spans="1:10" s="5" customFormat="1" ht="12.75">
      <c r="A124" s="5" t="s">
        <v>127</v>
      </c>
      <c r="B124" s="5">
        <v>3</v>
      </c>
      <c r="C124" s="5">
        <v>5217</v>
      </c>
      <c r="D124" s="5">
        <v>46500</v>
      </c>
      <c r="E124" s="5">
        <v>0</v>
      </c>
      <c r="F124" s="5">
        <v>0</v>
      </c>
      <c r="G124" s="5">
        <v>0</v>
      </c>
      <c r="H124" s="5">
        <v>2</v>
      </c>
      <c r="I124" s="5">
        <v>487</v>
      </c>
      <c r="J124" s="5">
        <v>7251.103</v>
      </c>
    </row>
    <row r="125" spans="1:10" s="5" customFormat="1" ht="12.75">
      <c r="A125" s="5" t="s">
        <v>128</v>
      </c>
      <c r="B125" s="5">
        <v>5</v>
      </c>
      <c r="C125" s="5">
        <v>423</v>
      </c>
      <c r="D125" s="5">
        <v>6824.415</v>
      </c>
      <c r="E125" s="5">
        <v>0</v>
      </c>
      <c r="F125" s="5">
        <v>0</v>
      </c>
      <c r="G125" s="5">
        <v>0</v>
      </c>
      <c r="H125" s="5">
        <v>4</v>
      </c>
      <c r="I125" s="5">
        <v>321</v>
      </c>
      <c r="J125" s="5">
        <v>5511.916</v>
      </c>
    </row>
    <row r="126" spans="1:10" s="5" customFormat="1" ht="12.75">
      <c r="A126" s="5" t="s">
        <v>129</v>
      </c>
      <c r="B126" s="5">
        <v>1</v>
      </c>
      <c r="C126" s="5">
        <v>453</v>
      </c>
      <c r="D126" s="5">
        <v>3399.981</v>
      </c>
      <c r="E126" s="5">
        <v>0</v>
      </c>
      <c r="F126" s="5">
        <v>0</v>
      </c>
      <c r="G126" s="5">
        <v>0</v>
      </c>
      <c r="H126" s="5">
        <v>9</v>
      </c>
      <c r="I126" s="5">
        <v>4386</v>
      </c>
      <c r="J126" s="5">
        <v>108791.985</v>
      </c>
    </row>
    <row r="127" s="5" customFormat="1" ht="12.75"/>
    <row r="128" spans="1:10" s="5" customFormat="1" ht="12.75">
      <c r="A128" s="5" t="s">
        <v>131</v>
      </c>
      <c r="B128" s="5">
        <v>4</v>
      </c>
      <c r="C128" s="5">
        <v>970</v>
      </c>
      <c r="D128" s="5">
        <v>27286.483</v>
      </c>
      <c r="E128" s="5">
        <v>1</v>
      </c>
      <c r="F128" s="5">
        <v>252</v>
      </c>
      <c r="G128" s="5">
        <v>1781.388</v>
      </c>
      <c r="H128" s="5">
        <v>17</v>
      </c>
      <c r="I128" s="5">
        <v>3424</v>
      </c>
      <c r="J128" s="5">
        <v>24010.462</v>
      </c>
    </row>
    <row r="129" spans="1:10" s="5" customFormat="1" ht="12.75">
      <c r="A129" s="27" t="s">
        <v>142</v>
      </c>
      <c r="B129" s="28">
        <f aca="true" t="shared" si="15" ref="B129:J129">B128/B$9*100</f>
        <v>5.194805194805195</v>
      </c>
      <c r="C129" s="28">
        <f t="shared" si="15"/>
        <v>1.8404675166970248</v>
      </c>
      <c r="D129" s="28">
        <f t="shared" si="15"/>
        <v>3.6253669699004956</v>
      </c>
      <c r="E129" s="28">
        <f t="shared" si="15"/>
        <v>5</v>
      </c>
      <c r="F129" s="28">
        <f t="shared" si="15"/>
        <v>3.0916451969083547</v>
      </c>
      <c r="G129" s="28">
        <f t="shared" si="15"/>
        <v>1.7298046543711174</v>
      </c>
      <c r="H129" s="28">
        <f t="shared" si="15"/>
        <v>4</v>
      </c>
      <c r="I129" s="28">
        <f t="shared" si="15"/>
        <v>1.5445687477444965</v>
      </c>
      <c r="J129" s="28">
        <f t="shared" si="15"/>
        <v>0.8472622765117651</v>
      </c>
    </row>
    <row r="130" spans="1:10" s="5" customFormat="1" ht="12.75">
      <c r="A130" s="5" t="s">
        <v>132</v>
      </c>
      <c r="B130" s="5">
        <v>2</v>
      </c>
      <c r="C130" s="5">
        <v>300</v>
      </c>
      <c r="D130" s="5">
        <v>4200</v>
      </c>
      <c r="E130" s="5">
        <v>0</v>
      </c>
      <c r="F130" s="5">
        <v>0</v>
      </c>
      <c r="G130" s="5">
        <v>0</v>
      </c>
      <c r="H130" s="5">
        <v>10</v>
      </c>
      <c r="I130" s="5">
        <v>1484</v>
      </c>
      <c r="J130" s="5">
        <v>17020.802</v>
      </c>
    </row>
    <row r="131" spans="1:10" s="5" customFormat="1" ht="12.75">
      <c r="A131" s="5" t="s">
        <v>133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pans="1:10" s="5" customFormat="1" ht="12.75">
      <c r="A132" s="5" t="s">
        <v>134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s="5" customFormat="1" ht="12.75">
      <c r="A133" s="5" t="s">
        <v>135</v>
      </c>
      <c r="B133" s="5">
        <v>2</v>
      </c>
      <c r="C133" s="5">
        <v>670</v>
      </c>
      <c r="D133" s="5">
        <v>23086.483</v>
      </c>
      <c r="E133" s="5">
        <v>0</v>
      </c>
      <c r="F133" s="5">
        <v>0</v>
      </c>
      <c r="G133" s="5">
        <v>0</v>
      </c>
      <c r="H133" s="5">
        <v>5</v>
      </c>
      <c r="I133" s="5">
        <v>1800</v>
      </c>
      <c r="J133" s="5">
        <v>6000</v>
      </c>
    </row>
    <row r="134" spans="1:10" s="5" customFormat="1" ht="12.75">
      <c r="A134" s="5" t="s">
        <v>136</v>
      </c>
      <c r="B134" s="5">
        <v>0</v>
      </c>
      <c r="C134" s="5">
        <v>0</v>
      </c>
      <c r="D134" s="5">
        <v>0</v>
      </c>
      <c r="E134" s="5">
        <v>1</v>
      </c>
      <c r="F134" s="5">
        <v>252</v>
      </c>
      <c r="G134" s="5">
        <v>1781.388</v>
      </c>
      <c r="H134" s="5">
        <v>2</v>
      </c>
      <c r="I134" s="5">
        <v>140</v>
      </c>
      <c r="J134" s="5">
        <v>989.66</v>
      </c>
    </row>
    <row r="135" s="5" customFormat="1" ht="12.75"/>
    <row r="136" spans="1:10" s="5" customFormat="1" ht="12.75">
      <c r="A136" s="5" t="s">
        <v>137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pans="1:10" s="5" customFormat="1" ht="12.75">
      <c r="A137" s="27" t="s">
        <v>142</v>
      </c>
      <c r="B137" s="28">
        <f aca="true" t="shared" si="16" ref="B137:J137">B136/B$9*100</f>
        <v>0</v>
      </c>
      <c r="C137" s="28">
        <f t="shared" si="16"/>
        <v>0</v>
      </c>
      <c r="D137" s="28">
        <f t="shared" si="16"/>
        <v>0</v>
      </c>
      <c r="E137" s="28">
        <f t="shared" si="16"/>
        <v>0</v>
      </c>
      <c r="F137" s="28">
        <f t="shared" si="16"/>
        <v>0</v>
      </c>
      <c r="G137" s="28">
        <f t="shared" si="16"/>
        <v>0</v>
      </c>
      <c r="H137" s="28">
        <f t="shared" si="16"/>
        <v>0</v>
      </c>
      <c r="I137" s="28">
        <f t="shared" si="16"/>
        <v>0</v>
      </c>
      <c r="J137" s="28">
        <f t="shared" si="16"/>
        <v>0</v>
      </c>
    </row>
    <row r="138" spans="1:10" s="5" customFormat="1" ht="12.75">
      <c r="A138" s="5" t="s">
        <v>138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</row>
    <row r="139" spans="1:10" s="5" customFormat="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0" s="5" customFormat="1" ht="12.75">
      <c r="A140" s="30" t="s">
        <v>143</v>
      </c>
      <c r="B140" s="31"/>
      <c r="C140" s="32"/>
      <c r="D140" s="33"/>
      <c r="E140" s="33"/>
      <c r="F140" s="33"/>
      <c r="G140" s="33"/>
      <c r="H140" s="33"/>
      <c r="I140" s="34"/>
      <c r="J140" s="35"/>
    </row>
    <row r="141" spans="1:10" s="5" customFormat="1" ht="12.75">
      <c r="A141" s="36" t="s">
        <v>144</v>
      </c>
      <c r="B141" s="31"/>
      <c r="C141" s="30"/>
      <c r="D141" s="30"/>
      <c r="E141" s="30"/>
      <c r="F141" s="30"/>
      <c r="G141" s="30"/>
      <c r="H141" s="30"/>
      <c r="I141" s="34"/>
      <c r="J141" s="35"/>
    </row>
    <row r="142" spans="1:10" s="5" customFormat="1" ht="12.75">
      <c r="A142" s="37" t="s">
        <v>145</v>
      </c>
      <c r="B142" s="31"/>
      <c r="C142" s="30"/>
      <c r="D142" s="30"/>
      <c r="E142" s="30"/>
      <c r="F142" s="30"/>
      <c r="G142" s="30"/>
      <c r="H142" s="30"/>
      <c r="I142" s="34"/>
      <c r="J142" s="35"/>
    </row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153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37</v>
      </c>
      <c r="F4" s="54"/>
      <c r="G4" s="54"/>
      <c r="H4" s="54" t="s">
        <v>22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140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227</v>
      </c>
      <c r="C9" s="10">
        <v>170177</v>
      </c>
      <c r="D9" s="10">
        <v>858419.448</v>
      </c>
      <c r="E9" s="10">
        <v>196</v>
      </c>
      <c r="F9" s="10">
        <v>149187</v>
      </c>
      <c r="G9" s="10">
        <v>749523.953</v>
      </c>
      <c r="H9" s="10">
        <v>20</v>
      </c>
      <c r="I9" s="10">
        <v>18596</v>
      </c>
      <c r="J9" s="10">
        <v>84212.268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47</v>
      </c>
      <c r="B11" s="5">
        <v>12</v>
      </c>
      <c r="C11" s="5">
        <v>5292</v>
      </c>
      <c r="D11" s="5">
        <v>15557.785</v>
      </c>
      <c r="E11" s="5">
        <v>10</v>
      </c>
      <c r="F11" s="5">
        <v>4537</v>
      </c>
      <c r="G11" s="5">
        <v>6687.384</v>
      </c>
      <c r="H11" s="5">
        <v>2</v>
      </c>
      <c r="I11" s="5">
        <v>755</v>
      </c>
      <c r="J11" s="5">
        <v>8870.401</v>
      </c>
    </row>
    <row r="12" spans="1:10" s="5" customFormat="1" ht="12.75">
      <c r="A12" s="27" t="s">
        <v>142</v>
      </c>
      <c r="B12" s="28">
        <f>B11/B$9*100</f>
        <v>5.286343612334802</v>
      </c>
      <c r="C12" s="28">
        <f aca="true" t="shared" si="0" ref="C12:I12">C11/C$9*100</f>
        <v>3.109703426432479</v>
      </c>
      <c r="D12" s="28">
        <f t="shared" si="0"/>
        <v>1.8123756441268326</v>
      </c>
      <c r="E12" s="28">
        <f t="shared" si="0"/>
        <v>5.1020408163265305</v>
      </c>
      <c r="F12" s="28">
        <f t="shared" si="0"/>
        <v>3.0411496980299892</v>
      </c>
      <c r="G12" s="28">
        <f t="shared" si="0"/>
        <v>0.8922175166295186</v>
      </c>
      <c r="H12" s="28">
        <f t="shared" si="0"/>
        <v>10</v>
      </c>
      <c r="I12" s="28">
        <f t="shared" si="0"/>
        <v>4.06001290600129</v>
      </c>
      <c r="J12" s="28">
        <f>J11/J$9*100</f>
        <v>10.53338333079926</v>
      </c>
    </row>
    <row r="13" spans="1:10" s="5" customFormat="1" ht="12.75">
      <c r="A13" s="5" t="s">
        <v>48</v>
      </c>
      <c r="B13" s="5">
        <v>1</v>
      </c>
      <c r="C13" s="5">
        <v>195</v>
      </c>
      <c r="D13" s="5">
        <v>1716.586</v>
      </c>
      <c r="E13" s="5">
        <v>0</v>
      </c>
      <c r="F13" s="5">
        <v>0</v>
      </c>
      <c r="G13" s="5">
        <v>0</v>
      </c>
      <c r="H13" s="5">
        <v>1</v>
      </c>
      <c r="I13" s="5">
        <v>195</v>
      </c>
      <c r="J13" s="5">
        <v>1716.586</v>
      </c>
    </row>
    <row r="14" spans="1:10" s="5" customFormat="1" ht="12.75">
      <c r="A14" s="5" t="s">
        <v>49</v>
      </c>
      <c r="B14" s="5">
        <v>2</v>
      </c>
      <c r="C14" s="5">
        <v>80</v>
      </c>
      <c r="D14" s="5">
        <v>1432.98</v>
      </c>
      <c r="E14" s="5">
        <v>2</v>
      </c>
      <c r="F14" s="5">
        <v>80</v>
      </c>
      <c r="G14" s="5">
        <v>1432.98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50</v>
      </c>
      <c r="B15" s="5">
        <v>7</v>
      </c>
      <c r="C15" s="5">
        <v>4427</v>
      </c>
      <c r="D15" s="5">
        <v>5104.404</v>
      </c>
      <c r="E15" s="5">
        <v>7</v>
      </c>
      <c r="F15" s="5">
        <v>4427</v>
      </c>
      <c r="G15" s="5">
        <v>5104.404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51</v>
      </c>
      <c r="B16" s="5">
        <v>1</v>
      </c>
      <c r="C16" s="5">
        <v>560</v>
      </c>
      <c r="D16" s="5">
        <v>7153.815</v>
      </c>
      <c r="E16" s="5">
        <v>0</v>
      </c>
      <c r="F16" s="5">
        <v>0</v>
      </c>
      <c r="G16" s="5">
        <v>0</v>
      </c>
      <c r="H16" s="5">
        <v>1</v>
      </c>
      <c r="I16" s="5">
        <v>560</v>
      </c>
      <c r="J16" s="5">
        <v>7153.815</v>
      </c>
    </row>
    <row r="17" spans="1:10" s="5" customFormat="1" ht="12.75">
      <c r="A17" s="5" t="s">
        <v>52</v>
      </c>
      <c r="B17" s="5">
        <v>1</v>
      </c>
      <c r="C17" s="5">
        <v>30</v>
      </c>
      <c r="D17" s="5">
        <v>150</v>
      </c>
      <c r="E17" s="5">
        <v>1</v>
      </c>
      <c r="F17" s="5">
        <v>30</v>
      </c>
      <c r="G17" s="5">
        <v>150</v>
      </c>
      <c r="H17" s="5">
        <v>0</v>
      </c>
      <c r="I17" s="5">
        <v>0</v>
      </c>
      <c r="J17" s="5">
        <v>0</v>
      </c>
    </row>
    <row r="18" s="5" customFormat="1" ht="12.75"/>
    <row r="19" spans="1:10" s="5" customFormat="1" ht="12.75">
      <c r="A19" s="5" t="s">
        <v>54</v>
      </c>
      <c r="B19" s="5">
        <v>13</v>
      </c>
      <c r="C19" s="5">
        <v>2086</v>
      </c>
      <c r="D19" s="5">
        <v>13080.67</v>
      </c>
      <c r="E19" s="5">
        <v>11</v>
      </c>
      <c r="F19" s="5">
        <v>1951</v>
      </c>
      <c r="G19" s="5">
        <v>12353.145</v>
      </c>
      <c r="H19" s="5">
        <v>2</v>
      </c>
      <c r="I19" s="5">
        <v>135</v>
      </c>
      <c r="J19" s="5">
        <v>727.525</v>
      </c>
    </row>
    <row r="20" spans="1:10" s="5" customFormat="1" ht="12.75">
      <c r="A20" s="27" t="s">
        <v>142</v>
      </c>
      <c r="B20" s="28">
        <f aca="true" t="shared" si="1" ref="B20:J20">B19/B$9*100</f>
        <v>5.726872246696035</v>
      </c>
      <c r="C20" s="28">
        <f t="shared" si="1"/>
        <v>1.2257825675620089</v>
      </c>
      <c r="D20" s="28">
        <f t="shared" si="1"/>
        <v>1.523808673076568</v>
      </c>
      <c r="E20" s="28">
        <f t="shared" si="1"/>
        <v>5.612244897959184</v>
      </c>
      <c r="F20" s="28">
        <f t="shared" si="1"/>
        <v>1.3077546971250846</v>
      </c>
      <c r="G20" s="28">
        <f t="shared" si="1"/>
        <v>1.6481321178003767</v>
      </c>
      <c r="H20" s="28">
        <f t="shared" si="1"/>
        <v>10</v>
      </c>
      <c r="I20" s="28">
        <f t="shared" si="1"/>
        <v>0.7259625725962573</v>
      </c>
      <c r="J20" s="28">
        <f t="shared" si="1"/>
        <v>0.8639180695145273</v>
      </c>
    </row>
    <row r="21" spans="1:10" s="5" customFormat="1" ht="12.75">
      <c r="A21" s="5" t="s">
        <v>55</v>
      </c>
      <c r="B21" s="5">
        <v>3</v>
      </c>
      <c r="C21" s="5">
        <v>158</v>
      </c>
      <c r="D21" s="5">
        <v>526.3679999999999</v>
      </c>
      <c r="E21" s="5">
        <v>2</v>
      </c>
      <c r="F21" s="5">
        <v>88</v>
      </c>
      <c r="G21" s="5">
        <v>287.262</v>
      </c>
      <c r="H21" s="5">
        <v>1</v>
      </c>
      <c r="I21" s="5">
        <v>70</v>
      </c>
      <c r="J21" s="5">
        <v>239.106</v>
      </c>
    </row>
    <row r="22" spans="1:10" s="5" customFormat="1" ht="12.75">
      <c r="A22" s="5" t="s">
        <v>56</v>
      </c>
      <c r="B22" s="5">
        <v>3</v>
      </c>
      <c r="C22" s="5">
        <v>1047</v>
      </c>
      <c r="D22" s="5">
        <v>5851.754</v>
      </c>
      <c r="E22" s="5">
        <v>3</v>
      </c>
      <c r="F22" s="5">
        <v>1047</v>
      </c>
      <c r="G22" s="5">
        <v>5851.754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58</v>
      </c>
      <c r="B23" s="5">
        <v>7</v>
      </c>
      <c r="C23" s="5">
        <v>881</v>
      </c>
      <c r="D23" s="5">
        <v>6702.548</v>
      </c>
      <c r="E23" s="5">
        <v>6</v>
      </c>
      <c r="F23" s="5">
        <v>816</v>
      </c>
      <c r="G23" s="5">
        <v>6214.129</v>
      </c>
      <c r="H23" s="5">
        <v>1</v>
      </c>
      <c r="I23" s="5">
        <v>65</v>
      </c>
      <c r="J23" s="5">
        <v>488.419</v>
      </c>
    </row>
    <row r="24" s="5" customFormat="1" ht="12.75"/>
    <row r="25" spans="1:10" s="5" customFormat="1" ht="12.75">
      <c r="A25" s="5" t="s">
        <v>59</v>
      </c>
      <c r="B25" s="5">
        <v>10</v>
      </c>
      <c r="C25" s="5">
        <v>18313</v>
      </c>
      <c r="D25" s="5">
        <v>90481.313</v>
      </c>
      <c r="E25" s="5">
        <v>7</v>
      </c>
      <c r="F25" s="5">
        <v>5219</v>
      </c>
      <c r="G25" s="5">
        <v>24803.674</v>
      </c>
      <c r="H25" s="5">
        <v>2</v>
      </c>
      <c r="I25" s="5">
        <v>12068</v>
      </c>
      <c r="J25" s="5">
        <v>57646.742</v>
      </c>
    </row>
    <row r="26" spans="1:10" s="5" customFormat="1" ht="12.75">
      <c r="A26" s="27" t="s">
        <v>142</v>
      </c>
      <c r="B26" s="28">
        <f aca="true" t="shared" si="2" ref="B26:J26">B25/B$9*100</f>
        <v>4.405286343612335</v>
      </c>
      <c r="C26" s="28">
        <f t="shared" si="2"/>
        <v>10.761148686367724</v>
      </c>
      <c r="D26" s="28">
        <f t="shared" si="2"/>
        <v>10.540454693892256</v>
      </c>
      <c r="E26" s="28">
        <f t="shared" si="2"/>
        <v>3.571428571428571</v>
      </c>
      <c r="F26" s="28">
        <f t="shared" si="2"/>
        <v>3.4982940872864257</v>
      </c>
      <c r="G26" s="28">
        <f t="shared" si="2"/>
        <v>3.3092570158328214</v>
      </c>
      <c r="H26" s="28">
        <f t="shared" si="2"/>
        <v>10</v>
      </c>
      <c r="I26" s="28">
        <f t="shared" si="2"/>
        <v>64.89567648956765</v>
      </c>
      <c r="J26" s="28">
        <f t="shared" si="2"/>
        <v>68.4540903232769</v>
      </c>
    </row>
    <row r="27" spans="1:10" s="5" customFormat="1" ht="12.75">
      <c r="A27" s="5" t="s">
        <v>62</v>
      </c>
      <c r="B27" s="5">
        <v>9</v>
      </c>
      <c r="C27" s="5">
        <v>17287</v>
      </c>
      <c r="D27" s="5">
        <v>82450.416</v>
      </c>
      <c r="E27" s="5">
        <v>7</v>
      </c>
      <c r="F27" s="5">
        <v>5219</v>
      </c>
      <c r="G27" s="5">
        <v>24803.674</v>
      </c>
      <c r="H27" s="5">
        <v>2</v>
      </c>
      <c r="I27" s="5">
        <v>12068</v>
      </c>
      <c r="J27" s="5">
        <v>57646.742</v>
      </c>
    </row>
    <row r="28" spans="1:10" s="5" customFormat="1" ht="12.75">
      <c r="A28" s="5" t="s">
        <v>64</v>
      </c>
      <c r="B28" s="5">
        <v>1</v>
      </c>
      <c r="C28" s="5">
        <v>1026</v>
      </c>
      <c r="D28" s="5">
        <v>8030.897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="5" customFormat="1" ht="12.75"/>
    <row r="30" spans="1:10" s="5" customFormat="1" ht="12.75">
      <c r="A30" s="5" t="s">
        <v>65</v>
      </c>
      <c r="B30" s="5">
        <v>63</v>
      </c>
      <c r="C30" s="5">
        <v>57633</v>
      </c>
      <c r="D30" s="5">
        <v>324271.67600000004</v>
      </c>
      <c r="E30" s="5">
        <v>60</v>
      </c>
      <c r="F30" s="5">
        <v>57152</v>
      </c>
      <c r="G30" s="5">
        <v>318308.466</v>
      </c>
      <c r="H30" s="5">
        <v>1</v>
      </c>
      <c r="I30" s="5">
        <v>281</v>
      </c>
      <c r="J30" s="5">
        <v>2744</v>
      </c>
    </row>
    <row r="31" spans="1:10" s="5" customFormat="1" ht="12.75">
      <c r="A31" s="27" t="s">
        <v>142</v>
      </c>
      <c r="B31" s="28">
        <f aca="true" t="shared" si="3" ref="B31:J31">B30/B$9*100</f>
        <v>27.75330396475771</v>
      </c>
      <c r="C31" s="28">
        <f t="shared" si="3"/>
        <v>33.866503699089776</v>
      </c>
      <c r="D31" s="28">
        <f t="shared" si="3"/>
        <v>37.77543446336272</v>
      </c>
      <c r="E31" s="28">
        <f t="shared" si="3"/>
        <v>30.612244897959183</v>
      </c>
      <c r="F31" s="28">
        <f t="shared" si="3"/>
        <v>38.30896793956578</v>
      </c>
      <c r="G31" s="28">
        <f t="shared" si="3"/>
        <v>42.46808453898738</v>
      </c>
      <c r="H31" s="28">
        <f t="shared" si="3"/>
        <v>5</v>
      </c>
      <c r="I31" s="28">
        <f t="shared" si="3"/>
        <v>1.5110776511077653</v>
      </c>
      <c r="J31" s="28">
        <f t="shared" si="3"/>
        <v>3.258432607467596</v>
      </c>
    </row>
    <row r="32" spans="1:10" s="5" customFormat="1" ht="12.75">
      <c r="A32" s="5" t="s">
        <v>66</v>
      </c>
      <c r="B32" s="5">
        <v>4</v>
      </c>
      <c r="C32" s="5">
        <v>2799</v>
      </c>
      <c r="D32" s="5">
        <v>18985.96</v>
      </c>
      <c r="E32" s="5">
        <v>3</v>
      </c>
      <c r="F32" s="5">
        <v>2518</v>
      </c>
      <c r="G32" s="5">
        <v>16241.96</v>
      </c>
      <c r="H32" s="5">
        <v>1</v>
      </c>
      <c r="I32" s="5">
        <v>281</v>
      </c>
      <c r="J32" s="5">
        <v>2744</v>
      </c>
    </row>
    <row r="33" spans="1:10" s="5" customFormat="1" ht="12.75">
      <c r="A33" s="5" t="s">
        <v>67</v>
      </c>
      <c r="B33" s="5">
        <v>1</v>
      </c>
      <c r="C33" s="5">
        <v>4992</v>
      </c>
      <c r="D33" s="5">
        <v>37649.045</v>
      </c>
      <c r="E33" s="5">
        <v>1</v>
      </c>
      <c r="F33" s="5">
        <v>4992</v>
      </c>
      <c r="G33" s="5">
        <v>37649.045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68</v>
      </c>
      <c r="B34" s="5">
        <v>8</v>
      </c>
      <c r="C34" s="5">
        <v>4732</v>
      </c>
      <c r="D34" s="5">
        <v>23483.415999999997</v>
      </c>
      <c r="E34" s="5">
        <v>6</v>
      </c>
      <c r="F34" s="5">
        <v>4532</v>
      </c>
      <c r="G34" s="5">
        <v>20264.206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69</v>
      </c>
      <c r="B35" s="5">
        <v>2</v>
      </c>
      <c r="C35" s="5">
        <v>3070</v>
      </c>
      <c r="D35" s="5">
        <v>10625.161</v>
      </c>
      <c r="E35" s="5">
        <v>2</v>
      </c>
      <c r="F35" s="5">
        <v>3070</v>
      </c>
      <c r="G35" s="5">
        <v>10625.161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70</v>
      </c>
      <c r="B36" s="5">
        <v>44</v>
      </c>
      <c r="C36" s="5">
        <v>39460</v>
      </c>
      <c r="D36" s="5">
        <v>225656.76</v>
      </c>
      <c r="E36" s="5">
        <v>44</v>
      </c>
      <c r="F36" s="5">
        <v>39460</v>
      </c>
      <c r="G36" s="5">
        <v>225656.76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71</v>
      </c>
      <c r="B37" s="5">
        <v>4</v>
      </c>
      <c r="C37" s="5">
        <v>2580</v>
      </c>
      <c r="D37" s="5">
        <v>7871.334</v>
      </c>
      <c r="E37" s="5">
        <v>4</v>
      </c>
      <c r="F37" s="5">
        <v>2580</v>
      </c>
      <c r="G37" s="5">
        <v>7871.334</v>
      </c>
      <c r="H37" s="5">
        <v>0</v>
      </c>
      <c r="I37" s="5">
        <v>0</v>
      </c>
      <c r="J37" s="5">
        <v>0</v>
      </c>
    </row>
    <row r="38" s="5" customFormat="1" ht="12.75"/>
    <row r="39" spans="1:10" s="5" customFormat="1" ht="12.75">
      <c r="A39" s="5" t="s">
        <v>73</v>
      </c>
      <c r="B39" s="5">
        <v>17</v>
      </c>
      <c r="C39" s="5">
        <v>9225</v>
      </c>
      <c r="D39" s="5">
        <v>60378.617</v>
      </c>
      <c r="E39" s="5">
        <v>17</v>
      </c>
      <c r="F39" s="5">
        <v>9225</v>
      </c>
      <c r="G39" s="5">
        <v>60378.617</v>
      </c>
      <c r="H39" s="5">
        <v>0</v>
      </c>
      <c r="I39" s="5">
        <v>0</v>
      </c>
      <c r="J39" s="5">
        <v>0</v>
      </c>
    </row>
    <row r="40" spans="1:10" s="5" customFormat="1" ht="12.75">
      <c r="A40" s="27" t="s">
        <v>142</v>
      </c>
      <c r="B40" s="28">
        <f aca="true" t="shared" si="4" ref="B40:J40">B39/B$9*100</f>
        <v>7.488986784140969</v>
      </c>
      <c r="C40" s="28">
        <f t="shared" si="4"/>
        <v>5.420826551179067</v>
      </c>
      <c r="D40" s="28">
        <f t="shared" si="4"/>
        <v>7.033696305538502</v>
      </c>
      <c r="E40" s="28">
        <f t="shared" si="4"/>
        <v>8.673469387755102</v>
      </c>
      <c r="F40" s="28">
        <f t="shared" si="4"/>
        <v>6.183514649399747</v>
      </c>
      <c r="G40" s="28">
        <f t="shared" si="4"/>
        <v>8.055595389357757</v>
      </c>
      <c r="H40" s="28">
        <f t="shared" si="4"/>
        <v>0</v>
      </c>
      <c r="I40" s="28">
        <f t="shared" si="4"/>
        <v>0</v>
      </c>
      <c r="J40" s="28">
        <f t="shared" si="4"/>
        <v>0</v>
      </c>
    </row>
    <row r="41" spans="1:10" s="5" customFormat="1" ht="12.75">
      <c r="A41" s="5" t="s">
        <v>74</v>
      </c>
      <c r="B41" s="5">
        <v>13</v>
      </c>
      <c r="C41" s="5">
        <v>8099</v>
      </c>
      <c r="D41" s="5">
        <v>55680.882</v>
      </c>
      <c r="E41" s="5">
        <v>13</v>
      </c>
      <c r="F41" s="5">
        <v>8099</v>
      </c>
      <c r="G41" s="5">
        <v>55680.882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76</v>
      </c>
      <c r="B42" s="5">
        <v>1</v>
      </c>
      <c r="C42" s="5">
        <v>88</v>
      </c>
      <c r="D42" s="5">
        <v>1050.091</v>
      </c>
      <c r="E42" s="5">
        <v>1</v>
      </c>
      <c r="F42" s="5">
        <v>88</v>
      </c>
      <c r="G42" s="5">
        <v>1050.091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77</v>
      </c>
      <c r="B43" s="5">
        <v>3</v>
      </c>
      <c r="C43" s="5">
        <v>1038</v>
      </c>
      <c r="D43" s="5">
        <v>3647.644</v>
      </c>
      <c r="E43" s="5">
        <v>3</v>
      </c>
      <c r="F43" s="5">
        <v>1038</v>
      </c>
      <c r="G43" s="5">
        <v>3647.644</v>
      </c>
      <c r="H43" s="5">
        <v>0</v>
      </c>
      <c r="I43" s="5">
        <v>0</v>
      </c>
      <c r="J43" s="5">
        <v>0</v>
      </c>
    </row>
    <row r="44" s="5" customFormat="1" ht="12.75"/>
    <row r="45" spans="1:10" s="5" customFormat="1" ht="12.75">
      <c r="A45" s="5" t="s">
        <v>79</v>
      </c>
      <c r="B45" s="5">
        <v>2</v>
      </c>
      <c r="C45" s="5">
        <v>3222</v>
      </c>
      <c r="D45" s="5">
        <v>4237.448</v>
      </c>
      <c r="E45" s="5">
        <v>1</v>
      </c>
      <c r="F45" s="5">
        <v>352</v>
      </c>
      <c r="G45" s="5">
        <v>566.128</v>
      </c>
      <c r="H45" s="5">
        <v>1</v>
      </c>
      <c r="I45" s="5">
        <v>2870</v>
      </c>
      <c r="J45" s="5">
        <v>3671.32</v>
      </c>
    </row>
    <row r="46" spans="1:10" s="5" customFormat="1" ht="12.75">
      <c r="A46" s="27" t="s">
        <v>142</v>
      </c>
      <c r="B46" s="28">
        <f aca="true" t="shared" si="5" ref="B46:J46">B45/B$9*100</f>
        <v>0.881057268722467</v>
      </c>
      <c r="C46" s="28">
        <f t="shared" si="5"/>
        <v>1.893322834460591</v>
      </c>
      <c r="D46" s="28">
        <f t="shared" si="5"/>
        <v>0.4936337369653816</v>
      </c>
      <c r="E46" s="28">
        <f t="shared" si="5"/>
        <v>0.5102040816326531</v>
      </c>
      <c r="F46" s="28">
        <f t="shared" si="5"/>
        <v>0.23594549122912856</v>
      </c>
      <c r="G46" s="28">
        <f t="shared" si="5"/>
        <v>0.07553167550337114</v>
      </c>
      <c r="H46" s="28">
        <f t="shared" si="5"/>
        <v>5</v>
      </c>
      <c r="I46" s="28">
        <f t="shared" si="5"/>
        <v>15.433426543342655</v>
      </c>
      <c r="J46" s="28">
        <f t="shared" si="5"/>
        <v>4.359602332524758</v>
      </c>
    </row>
    <row r="47" spans="1:10" s="5" customFormat="1" ht="12.75">
      <c r="A47" s="5" t="s">
        <v>82</v>
      </c>
      <c r="B47" s="5">
        <v>2</v>
      </c>
      <c r="C47" s="5">
        <v>3222</v>
      </c>
      <c r="D47" s="5">
        <v>4237.448</v>
      </c>
      <c r="E47" s="5">
        <v>1</v>
      </c>
      <c r="F47" s="5">
        <v>352</v>
      </c>
      <c r="G47" s="5">
        <v>566.128</v>
      </c>
      <c r="H47" s="5">
        <v>1</v>
      </c>
      <c r="I47" s="5">
        <v>2870</v>
      </c>
      <c r="J47" s="5">
        <v>3671.32</v>
      </c>
    </row>
    <row r="48" s="5" customFormat="1" ht="12.75"/>
    <row r="49" spans="1:10" s="5" customFormat="1" ht="12.75">
      <c r="A49" s="5" t="s">
        <v>90</v>
      </c>
      <c r="B49" s="5">
        <v>10</v>
      </c>
      <c r="C49" s="5">
        <v>2837</v>
      </c>
      <c r="D49" s="5">
        <v>18072.923</v>
      </c>
      <c r="E49" s="5">
        <v>7</v>
      </c>
      <c r="F49" s="5">
        <v>2495</v>
      </c>
      <c r="G49" s="5">
        <v>15795.398</v>
      </c>
      <c r="H49" s="5">
        <v>3</v>
      </c>
      <c r="I49" s="5">
        <v>342</v>
      </c>
      <c r="J49" s="5">
        <v>2277.525</v>
      </c>
    </row>
    <row r="50" spans="1:10" s="5" customFormat="1" ht="12.75">
      <c r="A50" s="27" t="s">
        <v>142</v>
      </c>
      <c r="B50" s="28">
        <f aca="true" t="shared" si="6" ref="B50:J50">B49/B$9*100</f>
        <v>4.405286343612335</v>
      </c>
      <c r="C50" s="28">
        <f t="shared" si="6"/>
        <v>1.6670877968233073</v>
      </c>
      <c r="D50" s="28">
        <f t="shared" si="6"/>
        <v>2.105372034860981</v>
      </c>
      <c r="E50" s="28">
        <f t="shared" si="6"/>
        <v>3.571428571428571</v>
      </c>
      <c r="F50" s="28">
        <f t="shared" si="6"/>
        <v>1.672397729024647</v>
      </c>
      <c r="G50" s="28">
        <f t="shared" si="6"/>
        <v>2.107390689353993</v>
      </c>
      <c r="H50" s="28">
        <f t="shared" si="6"/>
        <v>15</v>
      </c>
      <c r="I50" s="28">
        <f t="shared" si="6"/>
        <v>1.8391051839105184</v>
      </c>
      <c r="J50" s="28">
        <f t="shared" si="6"/>
        <v>2.7045050015753054</v>
      </c>
    </row>
    <row r="51" spans="1:10" s="5" customFormat="1" ht="12.75">
      <c r="A51" s="5" t="s">
        <v>91</v>
      </c>
      <c r="B51" s="5">
        <v>3</v>
      </c>
      <c r="C51" s="5">
        <v>524</v>
      </c>
      <c r="D51" s="5">
        <v>4970.2919999999995</v>
      </c>
      <c r="E51" s="5">
        <v>2</v>
      </c>
      <c r="F51" s="5">
        <v>440</v>
      </c>
      <c r="G51" s="5">
        <v>4029.236</v>
      </c>
      <c r="H51" s="5">
        <v>1</v>
      </c>
      <c r="I51" s="5">
        <v>84</v>
      </c>
      <c r="J51" s="5">
        <v>941.056</v>
      </c>
    </row>
    <row r="52" spans="1:10" s="5" customFormat="1" ht="12.75">
      <c r="A52" s="5" t="s">
        <v>94</v>
      </c>
      <c r="B52" s="5">
        <v>4</v>
      </c>
      <c r="C52" s="5">
        <v>1890</v>
      </c>
      <c r="D52" s="5">
        <v>10700.328</v>
      </c>
      <c r="E52" s="5">
        <v>3</v>
      </c>
      <c r="F52" s="5">
        <v>1830</v>
      </c>
      <c r="G52" s="5">
        <v>10332.724</v>
      </c>
      <c r="H52" s="5">
        <v>1</v>
      </c>
      <c r="I52" s="5">
        <v>60</v>
      </c>
      <c r="J52" s="5">
        <v>367.604</v>
      </c>
    </row>
    <row r="53" spans="1:10" s="5" customFormat="1" ht="12.75">
      <c r="A53" s="5" t="s">
        <v>95</v>
      </c>
      <c r="B53" s="5">
        <v>3</v>
      </c>
      <c r="C53" s="5">
        <v>423</v>
      </c>
      <c r="D53" s="5">
        <v>2402.303</v>
      </c>
      <c r="E53" s="5">
        <v>2</v>
      </c>
      <c r="F53" s="5">
        <v>225</v>
      </c>
      <c r="G53" s="5">
        <v>1433.438</v>
      </c>
      <c r="H53" s="5">
        <v>1</v>
      </c>
      <c r="I53" s="5">
        <v>198</v>
      </c>
      <c r="J53" s="5">
        <v>968.865</v>
      </c>
    </row>
    <row r="54" s="5" customFormat="1" ht="12.75"/>
    <row r="55" spans="1:10" s="5" customFormat="1" ht="12.75">
      <c r="A55" s="5" t="s">
        <v>97</v>
      </c>
      <c r="B55" s="5">
        <v>21</v>
      </c>
      <c r="C55" s="5">
        <v>16103</v>
      </c>
      <c r="D55" s="5">
        <v>54669.785</v>
      </c>
      <c r="E55" s="5">
        <v>19</v>
      </c>
      <c r="F55" s="5">
        <v>15999</v>
      </c>
      <c r="G55" s="5">
        <v>53859.785</v>
      </c>
      <c r="H55" s="5">
        <v>2</v>
      </c>
      <c r="I55" s="5">
        <v>104</v>
      </c>
      <c r="J55" s="5">
        <v>810</v>
      </c>
    </row>
    <row r="56" spans="1:10" s="5" customFormat="1" ht="12.75">
      <c r="A56" s="27" t="s">
        <v>142</v>
      </c>
      <c r="B56" s="28">
        <f aca="true" t="shared" si="7" ref="B56:J56">B55/B$9*100</f>
        <v>9.251101321585903</v>
      </c>
      <c r="C56" s="28">
        <f t="shared" si="7"/>
        <v>9.462500807982277</v>
      </c>
      <c r="D56" s="28">
        <f t="shared" si="7"/>
        <v>6.368656386731816</v>
      </c>
      <c r="E56" s="28">
        <f t="shared" si="7"/>
        <v>9.693877551020408</v>
      </c>
      <c r="F56" s="28">
        <f t="shared" si="7"/>
        <v>10.724124756178488</v>
      </c>
      <c r="G56" s="28">
        <f t="shared" si="7"/>
        <v>7.185865746441329</v>
      </c>
      <c r="H56" s="28">
        <f t="shared" si="7"/>
        <v>10</v>
      </c>
      <c r="I56" s="28">
        <f t="shared" si="7"/>
        <v>0.5592600559260056</v>
      </c>
      <c r="J56" s="28">
        <f t="shared" si="7"/>
        <v>0.9618551064317613</v>
      </c>
    </row>
    <row r="57" spans="1:10" s="5" customFormat="1" ht="12.75">
      <c r="A57" s="5" t="s">
        <v>98</v>
      </c>
      <c r="B57" s="5">
        <v>3</v>
      </c>
      <c r="C57" s="5">
        <v>167</v>
      </c>
      <c r="D57" s="5">
        <v>1177.821</v>
      </c>
      <c r="E57" s="5">
        <v>1</v>
      </c>
      <c r="F57" s="5">
        <v>63</v>
      </c>
      <c r="G57" s="5">
        <v>367.821</v>
      </c>
      <c r="H57" s="5">
        <v>2</v>
      </c>
      <c r="I57" s="5">
        <v>104</v>
      </c>
      <c r="J57" s="5">
        <v>810</v>
      </c>
    </row>
    <row r="58" spans="1:10" s="5" customFormat="1" ht="12.75">
      <c r="A58" s="5" t="s">
        <v>99</v>
      </c>
      <c r="B58" s="5">
        <v>13</v>
      </c>
      <c r="C58" s="5">
        <v>12729</v>
      </c>
      <c r="D58" s="5">
        <v>46119.214</v>
      </c>
      <c r="E58" s="5">
        <v>13</v>
      </c>
      <c r="F58" s="5">
        <v>12729</v>
      </c>
      <c r="G58" s="5">
        <v>46119.214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100</v>
      </c>
      <c r="B59" s="5">
        <v>5</v>
      </c>
      <c r="C59" s="5">
        <v>3207</v>
      </c>
      <c r="D59" s="5">
        <v>7372.75</v>
      </c>
      <c r="E59" s="5">
        <v>5</v>
      </c>
      <c r="F59" s="5">
        <v>3207</v>
      </c>
      <c r="G59" s="5">
        <v>7372.75</v>
      </c>
      <c r="H59" s="5">
        <v>0</v>
      </c>
      <c r="I59" s="5">
        <v>0</v>
      </c>
      <c r="J59" s="5">
        <v>0</v>
      </c>
    </row>
    <row r="60" s="5" customFormat="1" ht="12.75"/>
    <row r="61" spans="1:10" s="5" customFormat="1" ht="12.75">
      <c r="A61" s="5" t="s">
        <v>102</v>
      </c>
      <c r="B61" s="5">
        <v>7</v>
      </c>
      <c r="C61" s="5">
        <v>960</v>
      </c>
      <c r="D61" s="5">
        <v>3879.77</v>
      </c>
      <c r="E61" s="5">
        <v>7</v>
      </c>
      <c r="F61" s="5">
        <v>960</v>
      </c>
      <c r="G61" s="5">
        <v>3879.77</v>
      </c>
      <c r="H61" s="5">
        <v>0</v>
      </c>
      <c r="I61" s="5">
        <v>0</v>
      </c>
      <c r="J61" s="5">
        <v>0</v>
      </c>
    </row>
    <row r="62" spans="1:10" s="5" customFormat="1" ht="12.75">
      <c r="A62" s="27" t="s">
        <v>142</v>
      </c>
      <c r="B62" s="28">
        <f aca="true" t="shared" si="8" ref="B62:J62">B61/B$9*100</f>
        <v>3.0837004405286343</v>
      </c>
      <c r="C62" s="28">
        <f t="shared" si="8"/>
        <v>0.5641185354072524</v>
      </c>
      <c r="D62" s="28">
        <f t="shared" si="8"/>
        <v>0.4519666940257859</v>
      </c>
      <c r="E62" s="28">
        <f t="shared" si="8"/>
        <v>3.571428571428571</v>
      </c>
      <c r="F62" s="28">
        <f t="shared" si="8"/>
        <v>0.6434877033521688</v>
      </c>
      <c r="G62" s="28">
        <f t="shared" si="8"/>
        <v>0.5176312223873651</v>
      </c>
      <c r="H62" s="28">
        <f t="shared" si="8"/>
        <v>0</v>
      </c>
      <c r="I62" s="28">
        <f t="shared" si="8"/>
        <v>0</v>
      </c>
      <c r="J62" s="28">
        <f t="shared" si="8"/>
        <v>0</v>
      </c>
    </row>
    <row r="63" spans="1:10" s="5" customFormat="1" ht="12.75">
      <c r="A63" s="5" t="s">
        <v>104</v>
      </c>
      <c r="B63" s="5">
        <v>6</v>
      </c>
      <c r="C63" s="5">
        <v>704</v>
      </c>
      <c r="D63" s="5">
        <v>2679.77</v>
      </c>
      <c r="E63" s="5">
        <v>6</v>
      </c>
      <c r="F63" s="5">
        <v>704</v>
      </c>
      <c r="G63" s="5">
        <v>2679.77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107</v>
      </c>
      <c r="B64" s="5">
        <v>1</v>
      </c>
      <c r="C64" s="5">
        <v>256</v>
      </c>
      <c r="D64" s="5">
        <v>1200</v>
      </c>
      <c r="E64" s="5">
        <v>1</v>
      </c>
      <c r="F64" s="5">
        <v>256</v>
      </c>
      <c r="G64" s="5">
        <v>1200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109</v>
      </c>
      <c r="B66" s="5">
        <v>1</v>
      </c>
      <c r="C66" s="5">
        <v>10</v>
      </c>
      <c r="D66" s="5">
        <v>82.275</v>
      </c>
      <c r="E66" s="5">
        <v>1</v>
      </c>
      <c r="F66" s="5">
        <v>10</v>
      </c>
      <c r="G66" s="5">
        <v>82.275</v>
      </c>
      <c r="H66" s="5">
        <v>0</v>
      </c>
      <c r="I66" s="5">
        <v>0</v>
      </c>
      <c r="J66" s="5">
        <v>0</v>
      </c>
    </row>
    <row r="67" spans="1:10" s="5" customFormat="1" ht="12.75">
      <c r="A67" s="27" t="s">
        <v>142</v>
      </c>
      <c r="B67" s="28">
        <f aca="true" t="shared" si="9" ref="B67:J67">B66/B$9*100</f>
        <v>0.4405286343612335</v>
      </c>
      <c r="C67" s="28">
        <f t="shared" si="9"/>
        <v>0.0058762347438255464</v>
      </c>
      <c r="D67" s="28">
        <f t="shared" si="9"/>
        <v>0.009584475304198842</v>
      </c>
      <c r="E67" s="28">
        <f t="shared" si="9"/>
        <v>0.5102040816326531</v>
      </c>
      <c r="F67" s="28">
        <f t="shared" si="9"/>
        <v>0.006702996909918424</v>
      </c>
      <c r="G67" s="28">
        <f t="shared" si="9"/>
        <v>0.010976967403201856</v>
      </c>
      <c r="H67" s="28">
        <f t="shared" si="9"/>
        <v>0</v>
      </c>
      <c r="I67" s="28">
        <f t="shared" si="9"/>
        <v>0</v>
      </c>
      <c r="J67" s="28">
        <f t="shared" si="9"/>
        <v>0</v>
      </c>
    </row>
    <row r="68" spans="1:10" s="5" customFormat="1" ht="12.75">
      <c r="A68" s="5" t="s">
        <v>110</v>
      </c>
      <c r="B68" s="5">
        <v>1</v>
      </c>
      <c r="C68" s="5">
        <v>10</v>
      </c>
      <c r="D68" s="5">
        <v>82.275</v>
      </c>
      <c r="E68" s="5">
        <v>1</v>
      </c>
      <c r="F68" s="5">
        <v>10</v>
      </c>
      <c r="G68" s="5">
        <v>82.275</v>
      </c>
      <c r="H68" s="5">
        <v>0</v>
      </c>
      <c r="I68" s="5">
        <v>0</v>
      </c>
      <c r="J68" s="5">
        <v>0</v>
      </c>
    </row>
    <row r="69" s="5" customFormat="1" ht="12.75"/>
    <row r="70" spans="1:10" s="5" customFormat="1" ht="12.75">
      <c r="A70" s="5" t="s">
        <v>141</v>
      </c>
      <c r="B70" s="5">
        <v>21</v>
      </c>
      <c r="C70" s="5">
        <v>10375</v>
      </c>
      <c r="D70" s="5">
        <v>69646.548</v>
      </c>
      <c r="E70" s="5">
        <v>17</v>
      </c>
      <c r="F70" s="5">
        <v>10236</v>
      </c>
      <c r="G70" s="5">
        <v>68832.696</v>
      </c>
      <c r="H70" s="5">
        <v>2</v>
      </c>
      <c r="I70" s="5">
        <v>112</v>
      </c>
      <c r="J70" s="5">
        <v>683.852</v>
      </c>
    </row>
    <row r="71" spans="1:10" s="5" customFormat="1" ht="12.75">
      <c r="A71" s="27" t="s">
        <v>142</v>
      </c>
      <c r="B71" s="28">
        <f aca="true" t="shared" si="10" ref="B71:J71">B70/B$9*100</f>
        <v>9.251101321585903</v>
      </c>
      <c r="C71" s="28">
        <f t="shared" si="10"/>
        <v>6.096593546719005</v>
      </c>
      <c r="D71" s="28">
        <f t="shared" si="10"/>
        <v>8.113346938057722</v>
      </c>
      <c r="E71" s="28">
        <f t="shared" si="10"/>
        <v>8.673469387755102</v>
      </c>
      <c r="F71" s="28">
        <f t="shared" si="10"/>
        <v>6.8611876369925</v>
      </c>
      <c r="G71" s="28">
        <f t="shared" si="10"/>
        <v>9.183521850701947</v>
      </c>
      <c r="H71" s="28">
        <f t="shared" si="10"/>
        <v>10</v>
      </c>
      <c r="I71" s="28">
        <f t="shared" si="10"/>
        <v>0.602280060228006</v>
      </c>
      <c r="J71" s="28">
        <f t="shared" si="10"/>
        <v>0.8120574546216949</v>
      </c>
    </row>
    <row r="72" spans="1:10" s="5" customFormat="1" ht="12.75">
      <c r="A72" s="5" t="s">
        <v>114</v>
      </c>
      <c r="B72" s="5">
        <v>9</v>
      </c>
      <c r="C72" s="5">
        <v>7456</v>
      </c>
      <c r="D72" s="5">
        <v>48649.696</v>
      </c>
      <c r="E72" s="5">
        <v>9</v>
      </c>
      <c r="F72" s="5">
        <v>7456</v>
      </c>
      <c r="G72" s="5">
        <v>48649.696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117</v>
      </c>
      <c r="B73" s="5">
        <v>6</v>
      </c>
      <c r="C73" s="5">
        <v>255</v>
      </c>
      <c r="D73" s="5">
        <v>1353.8519999999999</v>
      </c>
      <c r="E73" s="5">
        <v>2</v>
      </c>
      <c r="F73" s="5">
        <v>116</v>
      </c>
      <c r="G73" s="5">
        <v>540</v>
      </c>
      <c r="H73" s="5">
        <v>2</v>
      </c>
      <c r="I73" s="5">
        <v>112</v>
      </c>
      <c r="J73" s="5">
        <v>683.852</v>
      </c>
    </row>
    <row r="74" spans="1:10" s="5" customFormat="1" ht="12.75">
      <c r="A74" s="5" t="s">
        <v>118</v>
      </c>
      <c r="B74" s="5">
        <v>6</v>
      </c>
      <c r="C74" s="5">
        <v>2664</v>
      </c>
      <c r="D74" s="5">
        <v>19643</v>
      </c>
      <c r="E74" s="5">
        <v>6</v>
      </c>
      <c r="F74" s="5">
        <v>2664</v>
      </c>
      <c r="G74" s="5">
        <v>19643</v>
      </c>
      <c r="H74" s="5">
        <v>0</v>
      </c>
      <c r="I74" s="5">
        <v>0</v>
      </c>
      <c r="J74" s="5">
        <v>0</v>
      </c>
    </row>
    <row r="75" s="5" customFormat="1" ht="12.75"/>
    <row r="76" spans="1:10" s="5" customFormat="1" ht="12.75">
      <c r="A76" s="5" t="s">
        <v>119</v>
      </c>
      <c r="B76" s="5">
        <v>18</v>
      </c>
      <c r="C76" s="5">
        <v>8083</v>
      </c>
      <c r="D76" s="5">
        <v>20765.8</v>
      </c>
      <c r="E76" s="5">
        <v>13</v>
      </c>
      <c r="F76" s="5">
        <v>7415</v>
      </c>
      <c r="G76" s="5">
        <v>12192.88</v>
      </c>
      <c r="H76" s="5">
        <v>0</v>
      </c>
      <c r="I76" s="5">
        <v>0</v>
      </c>
      <c r="J76" s="5">
        <v>0</v>
      </c>
    </row>
    <row r="77" spans="1:10" s="5" customFormat="1" ht="12.75">
      <c r="A77" s="27" t="s">
        <v>142</v>
      </c>
      <c r="B77" s="28">
        <f aca="true" t="shared" si="11" ref="B77:J77">B76/B$9*100</f>
        <v>7.929515418502203</v>
      </c>
      <c r="C77" s="28">
        <f t="shared" si="11"/>
        <v>4.749760543434189</v>
      </c>
      <c r="D77" s="28">
        <f t="shared" si="11"/>
        <v>2.419073804581371</v>
      </c>
      <c r="E77" s="28">
        <f t="shared" si="11"/>
        <v>6.63265306122449</v>
      </c>
      <c r="F77" s="28">
        <f t="shared" si="11"/>
        <v>4.970272208704512</v>
      </c>
      <c r="G77" s="28">
        <f t="shared" si="11"/>
        <v>1.6267498791996577</v>
      </c>
      <c r="H77" s="28">
        <f t="shared" si="11"/>
        <v>0</v>
      </c>
      <c r="I77" s="28">
        <f t="shared" si="11"/>
        <v>0</v>
      </c>
      <c r="J77" s="28">
        <f t="shared" si="11"/>
        <v>0</v>
      </c>
    </row>
    <row r="78" spans="1:10" s="5" customFormat="1" ht="12.75">
      <c r="A78" s="5" t="s">
        <v>120</v>
      </c>
      <c r="B78" s="5">
        <v>4</v>
      </c>
      <c r="C78" s="5">
        <v>177</v>
      </c>
      <c r="D78" s="5">
        <v>796.5</v>
      </c>
      <c r="E78" s="5">
        <v>4</v>
      </c>
      <c r="F78" s="5">
        <v>177</v>
      </c>
      <c r="G78" s="5">
        <v>796.5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122</v>
      </c>
      <c r="B79" s="5">
        <v>10</v>
      </c>
      <c r="C79" s="5">
        <v>6668</v>
      </c>
      <c r="D79" s="5">
        <v>16754.828</v>
      </c>
      <c r="E79" s="5">
        <v>5</v>
      </c>
      <c r="F79" s="5">
        <v>6000</v>
      </c>
      <c r="G79" s="5">
        <v>8181.908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123</v>
      </c>
      <c r="B80" s="5">
        <v>4</v>
      </c>
      <c r="C80" s="5">
        <v>1238</v>
      </c>
      <c r="D80" s="5">
        <v>3214.472</v>
      </c>
      <c r="E80" s="5">
        <v>4</v>
      </c>
      <c r="F80" s="5">
        <v>1238</v>
      </c>
      <c r="G80" s="5">
        <v>3214.472</v>
      </c>
      <c r="H80" s="5">
        <v>0</v>
      </c>
      <c r="I80" s="5">
        <v>0</v>
      </c>
      <c r="J80" s="5">
        <v>0</v>
      </c>
    </row>
    <row r="81" s="5" customFormat="1" ht="12.75"/>
    <row r="82" spans="1:10" s="5" customFormat="1" ht="12.75">
      <c r="A82" s="5" t="s">
        <v>125</v>
      </c>
      <c r="B82" s="5">
        <v>26</v>
      </c>
      <c r="C82" s="5">
        <v>34056</v>
      </c>
      <c r="D82" s="5">
        <v>172486.502</v>
      </c>
      <c r="E82" s="5">
        <v>22</v>
      </c>
      <c r="F82" s="5">
        <v>32307</v>
      </c>
      <c r="G82" s="5">
        <v>166164.108</v>
      </c>
      <c r="H82" s="5">
        <v>4</v>
      </c>
      <c r="I82" s="5">
        <v>1749</v>
      </c>
      <c r="J82" s="5">
        <v>6322.394</v>
      </c>
    </row>
    <row r="83" spans="1:10" s="5" customFormat="1" ht="12.75">
      <c r="A83" s="27" t="s">
        <v>142</v>
      </c>
      <c r="B83" s="28">
        <f aca="true" t="shared" si="12" ref="B83:J83">B82/B$9*100</f>
        <v>11.45374449339207</v>
      </c>
      <c r="C83" s="28">
        <f t="shared" si="12"/>
        <v>20.01210504357228</v>
      </c>
      <c r="D83" s="28">
        <f t="shared" si="12"/>
        <v>20.093498860244836</v>
      </c>
      <c r="E83" s="28">
        <f t="shared" si="12"/>
        <v>11.224489795918368</v>
      </c>
      <c r="F83" s="28">
        <f t="shared" si="12"/>
        <v>21.655372116873455</v>
      </c>
      <c r="G83" s="28">
        <f t="shared" si="12"/>
        <v>22.169285896057282</v>
      </c>
      <c r="H83" s="28">
        <f t="shared" si="12"/>
        <v>20</v>
      </c>
      <c r="I83" s="28">
        <f t="shared" si="12"/>
        <v>9.405248440524844</v>
      </c>
      <c r="J83" s="28">
        <f t="shared" si="12"/>
        <v>7.507687597251271</v>
      </c>
    </row>
    <row r="84" spans="1:10" s="5" customFormat="1" ht="12.75">
      <c r="A84" s="5" t="s">
        <v>126</v>
      </c>
      <c r="B84" s="5">
        <v>4</v>
      </c>
      <c r="C84" s="5">
        <v>1739</v>
      </c>
      <c r="D84" s="5">
        <v>5224.429999999999</v>
      </c>
      <c r="E84" s="5">
        <v>2</v>
      </c>
      <c r="F84" s="5">
        <v>240</v>
      </c>
      <c r="G84" s="5">
        <v>507.24</v>
      </c>
      <c r="H84" s="5">
        <v>2</v>
      </c>
      <c r="I84" s="5">
        <v>1499</v>
      </c>
      <c r="J84" s="5">
        <v>4717.19</v>
      </c>
    </row>
    <row r="85" spans="1:10" s="5" customFormat="1" ht="12.75">
      <c r="A85" s="5" t="s">
        <v>127</v>
      </c>
      <c r="B85" s="5">
        <v>17</v>
      </c>
      <c r="C85" s="5">
        <v>22854</v>
      </c>
      <c r="D85" s="5">
        <v>152844.292</v>
      </c>
      <c r="E85" s="5">
        <v>15</v>
      </c>
      <c r="F85" s="5">
        <v>22604</v>
      </c>
      <c r="G85" s="5">
        <v>151239.088</v>
      </c>
      <c r="H85" s="5">
        <v>2</v>
      </c>
      <c r="I85" s="5">
        <v>250</v>
      </c>
      <c r="J85" s="5">
        <v>1605.204</v>
      </c>
    </row>
    <row r="86" spans="1:10" s="5" customFormat="1" ht="12.75">
      <c r="A86" s="5" t="s">
        <v>128</v>
      </c>
      <c r="B86" s="5">
        <v>1</v>
      </c>
      <c r="C86" s="5">
        <v>513</v>
      </c>
      <c r="D86" s="5">
        <v>771.039</v>
      </c>
      <c r="E86" s="5">
        <v>1</v>
      </c>
      <c r="F86" s="5">
        <v>513</v>
      </c>
      <c r="G86" s="5">
        <v>771.039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129</v>
      </c>
      <c r="B87" s="5">
        <v>4</v>
      </c>
      <c r="C87" s="5">
        <v>8950</v>
      </c>
      <c r="D87" s="5">
        <v>13646.741</v>
      </c>
      <c r="E87" s="5">
        <v>4</v>
      </c>
      <c r="F87" s="5">
        <v>8950</v>
      </c>
      <c r="G87" s="5">
        <v>13646.741</v>
      </c>
      <c r="H87" s="5">
        <v>0</v>
      </c>
      <c r="I87" s="5">
        <v>0</v>
      </c>
      <c r="J87" s="5">
        <v>0</v>
      </c>
    </row>
    <row r="88" s="5" customFormat="1" ht="12.75"/>
    <row r="89" spans="1:10" s="5" customFormat="1" ht="12.75">
      <c r="A89" s="5" t="s">
        <v>131</v>
      </c>
      <c r="B89" s="5">
        <v>5</v>
      </c>
      <c r="C89" s="5">
        <v>1509</v>
      </c>
      <c r="D89" s="5">
        <v>6078.136</v>
      </c>
      <c r="E89" s="5">
        <v>4</v>
      </c>
      <c r="F89" s="5">
        <v>1329</v>
      </c>
      <c r="G89" s="5">
        <v>5619.627</v>
      </c>
      <c r="H89" s="5">
        <v>1</v>
      </c>
      <c r="I89" s="5">
        <v>180</v>
      </c>
      <c r="J89" s="5">
        <v>458.509</v>
      </c>
    </row>
    <row r="90" spans="1:10" s="5" customFormat="1" ht="12.75">
      <c r="A90" s="27" t="s">
        <v>142</v>
      </c>
      <c r="B90" s="28">
        <f aca="true" t="shared" si="13" ref="B90:J90">B89/B$9*100</f>
        <v>2.2026431718061676</v>
      </c>
      <c r="C90" s="28">
        <f t="shared" si="13"/>
        <v>0.886723822843275</v>
      </c>
      <c r="D90" s="28">
        <f t="shared" si="13"/>
        <v>0.7080613113043078</v>
      </c>
      <c r="E90" s="28">
        <f t="shared" si="13"/>
        <v>2.0408163265306123</v>
      </c>
      <c r="F90" s="28">
        <f t="shared" si="13"/>
        <v>0.8908282893281586</v>
      </c>
      <c r="G90" s="28">
        <f t="shared" si="13"/>
        <v>0.7497594943440055</v>
      </c>
      <c r="H90" s="28">
        <f t="shared" si="13"/>
        <v>5</v>
      </c>
      <c r="I90" s="28">
        <f t="shared" si="13"/>
        <v>0.9679500967950098</v>
      </c>
      <c r="J90" s="28">
        <f t="shared" si="13"/>
        <v>0.5444681765369388</v>
      </c>
    </row>
    <row r="91" spans="1:10" s="5" customFormat="1" ht="12.75">
      <c r="A91" s="5" t="s">
        <v>132</v>
      </c>
      <c r="B91" s="5">
        <v>1</v>
      </c>
      <c r="C91" s="5">
        <v>1080</v>
      </c>
      <c r="D91" s="5">
        <v>4900</v>
      </c>
      <c r="E91" s="5">
        <v>1</v>
      </c>
      <c r="F91" s="5">
        <v>1080</v>
      </c>
      <c r="G91" s="5">
        <v>4900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135</v>
      </c>
      <c r="B92" s="5">
        <v>4</v>
      </c>
      <c r="C92" s="5">
        <v>429</v>
      </c>
      <c r="D92" s="5">
        <v>1178.136</v>
      </c>
      <c r="E92" s="5">
        <v>3</v>
      </c>
      <c r="F92" s="5">
        <v>249</v>
      </c>
      <c r="G92" s="5">
        <v>719.627</v>
      </c>
      <c r="H92" s="5">
        <v>1</v>
      </c>
      <c r="I92" s="5">
        <v>180</v>
      </c>
      <c r="J92" s="5">
        <v>458.509</v>
      </c>
    </row>
    <row r="93" s="5" customFormat="1" ht="12.75"/>
    <row r="94" spans="1:10" s="5" customFormat="1" ht="12.75">
      <c r="A94" s="5" t="s">
        <v>137</v>
      </c>
      <c r="B94" s="5">
        <v>1</v>
      </c>
      <c r="C94" s="5">
        <v>473</v>
      </c>
      <c r="D94" s="5">
        <v>4730.2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27" t="s">
        <v>142</v>
      </c>
      <c r="B95" s="28">
        <f aca="true" t="shared" si="14" ref="B95:J95">B94/B$9*100</f>
        <v>0.4405286343612335</v>
      </c>
      <c r="C95" s="28">
        <f t="shared" si="14"/>
        <v>0.27794590338294833</v>
      </c>
      <c r="D95" s="28">
        <f t="shared" si="14"/>
        <v>0.5510359779267257</v>
      </c>
      <c r="E95" s="28">
        <f t="shared" si="14"/>
        <v>0</v>
      </c>
      <c r="F95" s="28">
        <f t="shared" si="14"/>
        <v>0</v>
      </c>
      <c r="G95" s="28">
        <f t="shared" si="14"/>
        <v>0</v>
      </c>
      <c r="H95" s="28">
        <f t="shared" si="14"/>
        <v>0</v>
      </c>
      <c r="I95" s="28">
        <f t="shared" si="14"/>
        <v>0</v>
      </c>
      <c r="J95" s="28">
        <f t="shared" si="14"/>
        <v>0</v>
      </c>
    </row>
    <row r="96" spans="1:10" s="5" customFormat="1" ht="12.75">
      <c r="A96" s="5" t="s">
        <v>138</v>
      </c>
      <c r="B96" s="5">
        <v>1</v>
      </c>
      <c r="C96" s="5">
        <v>473</v>
      </c>
      <c r="D96" s="5">
        <v>4730.2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10" ht="13.5" customHeight="1">
      <c r="A1" s="47" t="s">
        <v>152</v>
      </c>
      <c r="B1" s="47"/>
      <c r="C1" s="47"/>
      <c r="D1" s="47"/>
      <c r="E1" s="47"/>
      <c r="F1" s="47"/>
      <c r="G1" s="47"/>
      <c r="H1" s="39"/>
      <c r="I1" s="39"/>
      <c r="J1" s="39"/>
    </row>
    <row r="2" ht="7.5" customHeight="1"/>
    <row r="3" spans="1:7" ht="13.5" customHeight="1">
      <c r="A3" s="44"/>
      <c r="B3" s="44"/>
      <c r="C3" s="44"/>
      <c r="D3" s="44"/>
      <c r="E3" s="44"/>
      <c r="F3" s="44"/>
      <c r="G3" s="44"/>
    </row>
    <row r="4" spans="1:10" ht="13.5" customHeight="1">
      <c r="A4" s="14"/>
      <c r="B4" s="54" t="s">
        <v>23</v>
      </c>
      <c r="C4" s="54"/>
      <c r="D4" s="54"/>
      <c r="E4" s="54" t="s">
        <v>24</v>
      </c>
      <c r="F4" s="54"/>
      <c r="G4" s="55"/>
      <c r="H4" s="11"/>
      <c r="I4" s="12"/>
      <c r="J4" s="12"/>
    </row>
    <row r="5" spans="1:10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6" t="s">
        <v>2</v>
      </c>
      <c r="H5" s="21"/>
      <c r="I5" s="22"/>
      <c r="J5" s="22"/>
    </row>
    <row r="6" spans="1:10" ht="13.5" customHeight="1">
      <c r="A6" s="15" t="s">
        <v>140</v>
      </c>
      <c r="B6" s="43"/>
      <c r="C6" s="17" t="s">
        <v>6</v>
      </c>
      <c r="D6" s="17" t="s">
        <v>40</v>
      </c>
      <c r="E6" s="43"/>
      <c r="F6" s="17" t="s">
        <v>6</v>
      </c>
      <c r="G6" s="18" t="s">
        <v>40</v>
      </c>
      <c r="H6" s="21"/>
      <c r="I6" s="22"/>
      <c r="J6" s="22"/>
    </row>
    <row r="7" spans="1:10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20">
        <v>-15</v>
      </c>
      <c r="H7" s="23"/>
      <c r="I7" s="24"/>
      <c r="J7" s="22"/>
    </row>
    <row r="8" s="5" customFormat="1" ht="12.75"/>
    <row r="9" spans="1:11" s="5" customFormat="1" ht="12.75">
      <c r="A9" s="10" t="s">
        <v>41</v>
      </c>
      <c r="B9" s="10">
        <v>0</v>
      </c>
      <c r="C9" s="10">
        <v>0</v>
      </c>
      <c r="D9" s="10">
        <v>0</v>
      </c>
      <c r="E9" s="10">
        <v>11</v>
      </c>
      <c r="F9" s="10">
        <v>2394</v>
      </c>
      <c r="G9" s="10">
        <v>24683.227</v>
      </c>
      <c r="H9" s="10"/>
      <c r="I9" s="10"/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7" s="5" customFormat="1" ht="12.75">
      <c r="A11" s="5" t="s">
        <v>47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10" s="5" customFormat="1" ht="12.75">
      <c r="A12" s="27" t="s">
        <v>142</v>
      </c>
      <c r="B12" s="28" t="e">
        <f>B11/B$9*100</f>
        <v>#DIV/0!</v>
      </c>
      <c r="C12" s="28" t="e">
        <f>C11/C$9*100</f>
        <v>#DIV/0!</v>
      </c>
      <c r="D12" s="28" t="e">
        <f>D11/D$9*100</f>
        <v>#DIV/0!</v>
      </c>
      <c r="E12" s="28">
        <f aca="true" t="shared" si="0" ref="B12:G12">E11/E$9*100</f>
        <v>0</v>
      </c>
      <c r="F12" s="28">
        <f t="shared" si="0"/>
        <v>0</v>
      </c>
      <c r="G12" s="28">
        <f t="shared" si="0"/>
        <v>0</v>
      </c>
      <c r="H12" s="28"/>
      <c r="I12" s="28"/>
      <c r="J12" s="28"/>
    </row>
    <row r="13" spans="1:7" s="5" customFormat="1" ht="12.75">
      <c r="A13" s="5" t="s">
        <v>48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s="5" customFormat="1" ht="12.75">
      <c r="A14" s="5" t="s">
        <v>49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s="5" customFormat="1" ht="12.75">
      <c r="A15" s="5" t="s">
        <v>50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s="5" customFormat="1" ht="12.75">
      <c r="A16" s="5" t="s">
        <v>51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s="5" customFormat="1" ht="12.75">
      <c r="A17" s="5" t="s">
        <v>52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="5" customFormat="1" ht="12.75"/>
    <row r="19" spans="1:7" s="5" customFormat="1" ht="12.75">
      <c r="A19" s="5" t="s">
        <v>54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10" s="5" customFormat="1" ht="12.75">
      <c r="A20" s="27" t="s">
        <v>142</v>
      </c>
      <c r="B20" s="28" t="e">
        <f>B19/B$9*100</f>
        <v>#DIV/0!</v>
      </c>
      <c r="C20" s="28" t="e">
        <f>C19/C$9*100</f>
        <v>#DIV/0!</v>
      </c>
      <c r="D20" s="28" t="e">
        <f>D19/D$9*100</f>
        <v>#DIV/0!</v>
      </c>
      <c r="E20" s="28">
        <f aca="true" t="shared" si="1" ref="B20:G20">E19/E$9*100</f>
        <v>0</v>
      </c>
      <c r="F20" s="28">
        <f t="shared" si="1"/>
        <v>0</v>
      </c>
      <c r="G20" s="28">
        <f t="shared" si="1"/>
        <v>0</v>
      </c>
      <c r="H20" s="28"/>
      <c r="I20" s="28"/>
      <c r="J20" s="28"/>
    </row>
    <row r="21" spans="1:7" s="5" customFormat="1" ht="12.75">
      <c r="A21" s="5" t="s">
        <v>55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s="5" customFormat="1" ht="12.75">
      <c r="A22" s="5" t="s">
        <v>56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s="5" customFormat="1" ht="12.75">
      <c r="A23" s="5" t="s">
        <v>58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="5" customFormat="1" ht="12.75"/>
    <row r="25" spans="1:7" s="5" customFormat="1" ht="12.75">
      <c r="A25" s="5" t="s">
        <v>59</v>
      </c>
      <c r="B25" s="5">
        <v>0</v>
      </c>
      <c r="C25" s="5">
        <v>0</v>
      </c>
      <c r="D25" s="5">
        <v>0</v>
      </c>
      <c r="E25" s="5">
        <v>1</v>
      </c>
      <c r="F25" s="5">
        <v>1026</v>
      </c>
      <c r="G25" s="5">
        <v>8030.897</v>
      </c>
    </row>
    <row r="26" spans="1:10" s="5" customFormat="1" ht="12.75">
      <c r="A26" s="27" t="s">
        <v>142</v>
      </c>
      <c r="B26" s="28" t="e">
        <f>B25/B$9*100</f>
        <v>#DIV/0!</v>
      </c>
      <c r="C26" s="28" t="e">
        <f>C25/C$9*100</f>
        <v>#DIV/0!</v>
      </c>
      <c r="D26" s="28" t="e">
        <f>D25/D$9*100</f>
        <v>#DIV/0!</v>
      </c>
      <c r="E26" s="28">
        <f aca="true" t="shared" si="2" ref="B26:G26">E25/E$9*100</f>
        <v>9.090909090909092</v>
      </c>
      <c r="F26" s="28">
        <f t="shared" si="2"/>
        <v>42.857142857142854</v>
      </c>
      <c r="G26" s="28">
        <f t="shared" si="2"/>
        <v>32.53584711593829</v>
      </c>
      <c r="H26" s="28"/>
      <c r="I26" s="28"/>
      <c r="J26" s="28"/>
    </row>
    <row r="27" spans="1:7" s="5" customFormat="1" ht="12.75">
      <c r="A27" s="5" t="s">
        <v>62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s="5" customFormat="1" ht="12.75">
      <c r="A28" s="5" t="s">
        <v>64</v>
      </c>
      <c r="B28" s="5">
        <v>0</v>
      </c>
      <c r="C28" s="5">
        <v>0</v>
      </c>
      <c r="D28" s="5">
        <v>0</v>
      </c>
      <c r="E28" s="5">
        <v>1</v>
      </c>
      <c r="F28" s="5">
        <v>1026</v>
      </c>
      <c r="G28" s="5">
        <v>8030.897</v>
      </c>
    </row>
    <row r="29" s="5" customFormat="1" ht="12.75"/>
    <row r="30" spans="1:7" s="5" customFormat="1" ht="12.75">
      <c r="A30" s="5" t="s">
        <v>65</v>
      </c>
      <c r="B30" s="5">
        <v>0</v>
      </c>
      <c r="C30" s="5">
        <v>0</v>
      </c>
      <c r="D30" s="5">
        <v>0</v>
      </c>
      <c r="E30" s="5">
        <v>2</v>
      </c>
      <c r="F30" s="5">
        <v>200</v>
      </c>
      <c r="G30" s="5">
        <v>3219.21</v>
      </c>
    </row>
    <row r="31" spans="1:10" s="5" customFormat="1" ht="12.75">
      <c r="A31" s="27" t="s">
        <v>142</v>
      </c>
      <c r="B31" s="28" t="e">
        <f>B30/B$9*100</f>
        <v>#DIV/0!</v>
      </c>
      <c r="C31" s="28" t="e">
        <f>C30/C$9*100</f>
        <v>#DIV/0!</v>
      </c>
      <c r="D31" s="28" t="e">
        <f>D30/D$9*100</f>
        <v>#DIV/0!</v>
      </c>
      <c r="E31" s="28">
        <f aca="true" t="shared" si="3" ref="B31:G31">E30/E$9*100</f>
        <v>18.181818181818183</v>
      </c>
      <c r="F31" s="28">
        <f t="shared" si="3"/>
        <v>8.35421888053467</v>
      </c>
      <c r="G31" s="28">
        <f t="shared" si="3"/>
        <v>13.042095346771312</v>
      </c>
      <c r="H31" s="28"/>
      <c r="I31" s="28"/>
      <c r="J31" s="28"/>
    </row>
    <row r="32" spans="1:7" s="5" customFormat="1" ht="12.75">
      <c r="A32" s="5" t="s">
        <v>66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s="5" customFormat="1" ht="12.75">
      <c r="A33" s="5" t="s">
        <v>67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s="5" customFormat="1" ht="12.75">
      <c r="A34" s="5" t="s">
        <v>68</v>
      </c>
      <c r="B34" s="5">
        <v>0</v>
      </c>
      <c r="C34" s="5">
        <v>0</v>
      </c>
      <c r="D34" s="5">
        <v>0</v>
      </c>
      <c r="E34" s="5">
        <v>2</v>
      </c>
      <c r="F34" s="5">
        <v>200</v>
      </c>
      <c r="G34" s="5">
        <v>3219.21</v>
      </c>
    </row>
    <row r="35" spans="1:7" s="5" customFormat="1" ht="12.75">
      <c r="A35" s="5" t="s">
        <v>69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s="5" customFormat="1" ht="12.75">
      <c r="A36" s="5" t="s">
        <v>70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s="5" customFormat="1" ht="12.75">
      <c r="A37" s="5" t="s">
        <v>71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="5" customFormat="1" ht="12.75"/>
    <row r="39" spans="1:7" s="5" customFormat="1" ht="12.75">
      <c r="A39" s="5" t="s">
        <v>73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10" s="5" customFormat="1" ht="12.75">
      <c r="A40" s="27" t="s">
        <v>142</v>
      </c>
      <c r="B40" s="28" t="e">
        <f>B39/B$9*100</f>
        <v>#DIV/0!</v>
      </c>
      <c r="C40" s="28" t="e">
        <f>C39/C$9*100</f>
        <v>#DIV/0!</v>
      </c>
      <c r="D40" s="28" t="e">
        <f>D39/D$9*100</f>
        <v>#DIV/0!</v>
      </c>
      <c r="E40" s="28">
        <f aca="true" t="shared" si="4" ref="B40:G40">E39/E$9*100</f>
        <v>0</v>
      </c>
      <c r="F40" s="28">
        <f t="shared" si="4"/>
        <v>0</v>
      </c>
      <c r="G40" s="28">
        <f t="shared" si="4"/>
        <v>0</v>
      </c>
      <c r="H40" s="28"/>
      <c r="I40" s="28"/>
      <c r="J40" s="28"/>
    </row>
    <row r="41" spans="1:7" s="5" customFormat="1" ht="12.75">
      <c r="A41" s="5" t="s">
        <v>74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 s="5" customFormat="1" ht="12.75">
      <c r="A42" s="5" t="s">
        <v>76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 s="5" customFormat="1" ht="12.75">
      <c r="A43" s="5" t="s">
        <v>77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</row>
    <row r="44" s="5" customFormat="1" ht="12.75"/>
    <row r="45" spans="1:7" s="5" customFormat="1" ht="12.75">
      <c r="A45" s="5" t="s">
        <v>79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10" s="5" customFormat="1" ht="12.75">
      <c r="A46" s="27" t="s">
        <v>142</v>
      </c>
      <c r="B46" s="28" t="e">
        <f>B45/B$9*100</f>
        <v>#DIV/0!</v>
      </c>
      <c r="C46" s="28" t="e">
        <f>C45/C$9*100</f>
        <v>#DIV/0!</v>
      </c>
      <c r="D46" s="28" t="e">
        <f>D45/D$9*100</f>
        <v>#DIV/0!</v>
      </c>
      <c r="E46" s="28">
        <f aca="true" t="shared" si="5" ref="B46:G46">E45/E$9*100</f>
        <v>0</v>
      </c>
      <c r="F46" s="28">
        <f t="shared" si="5"/>
        <v>0</v>
      </c>
      <c r="G46" s="28">
        <f t="shared" si="5"/>
        <v>0</v>
      </c>
      <c r="H46" s="28"/>
      <c r="I46" s="28"/>
      <c r="J46" s="28"/>
    </row>
    <row r="47" spans="1:7" s="5" customFormat="1" ht="12.75">
      <c r="A47" s="5" t="s">
        <v>82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="5" customFormat="1" ht="12.75"/>
    <row r="49" spans="1:7" s="5" customFormat="1" ht="12.75">
      <c r="A49" s="5" t="s">
        <v>90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10" s="5" customFormat="1" ht="12.75">
      <c r="A50" s="27" t="s">
        <v>142</v>
      </c>
      <c r="B50" s="28" t="e">
        <f>B49/B$9*100</f>
        <v>#DIV/0!</v>
      </c>
      <c r="C50" s="28" t="e">
        <f>C49/C$9*100</f>
        <v>#DIV/0!</v>
      </c>
      <c r="D50" s="28" t="e">
        <f>D49/D$9*100</f>
        <v>#DIV/0!</v>
      </c>
      <c r="E50" s="28">
        <f aca="true" t="shared" si="6" ref="B50:G50">E49/E$9*100</f>
        <v>0</v>
      </c>
      <c r="F50" s="28">
        <f t="shared" si="6"/>
        <v>0</v>
      </c>
      <c r="G50" s="28">
        <f t="shared" si="6"/>
        <v>0</v>
      </c>
      <c r="H50" s="28"/>
      <c r="I50" s="28"/>
      <c r="J50" s="28"/>
    </row>
    <row r="51" spans="1:7" s="5" customFormat="1" ht="12.75">
      <c r="A51" s="5" t="s">
        <v>91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s="5" customFormat="1" ht="12.75">
      <c r="A52" s="5" t="s">
        <v>94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s="5" customFormat="1" ht="12.75">
      <c r="A53" s="5" t="s">
        <v>95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="5" customFormat="1" ht="12.75"/>
    <row r="55" spans="1:7" s="5" customFormat="1" ht="12.75">
      <c r="A55" s="5" t="s">
        <v>97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10" s="5" customFormat="1" ht="12.75">
      <c r="A56" s="27" t="s">
        <v>142</v>
      </c>
      <c r="B56" s="28" t="e">
        <f>B55/B$9*100</f>
        <v>#DIV/0!</v>
      </c>
      <c r="C56" s="28" t="e">
        <f>C55/C$9*100</f>
        <v>#DIV/0!</v>
      </c>
      <c r="D56" s="28" t="e">
        <f>D55/D$9*100</f>
        <v>#DIV/0!</v>
      </c>
      <c r="E56" s="28">
        <f aca="true" t="shared" si="7" ref="B56:G56">E55/E$9*100</f>
        <v>0</v>
      </c>
      <c r="F56" s="28">
        <f t="shared" si="7"/>
        <v>0</v>
      </c>
      <c r="G56" s="28">
        <f t="shared" si="7"/>
        <v>0</v>
      </c>
      <c r="H56" s="28"/>
      <c r="I56" s="28"/>
      <c r="J56" s="28"/>
    </row>
    <row r="57" spans="1:7" s="5" customFormat="1" ht="12.75">
      <c r="A57" s="5" t="s">
        <v>98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s="5" customFormat="1" ht="12.75">
      <c r="A58" s="5" t="s">
        <v>99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s="5" customFormat="1" ht="12.75">
      <c r="A59" s="5" t="s">
        <v>100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="5" customFormat="1" ht="12.75"/>
    <row r="61" spans="1:7" s="5" customFormat="1" ht="12.75">
      <c r="A61" s="5" t="s">
        <v>102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10" s="5" customFormat="1" ht="12.75">
      <c r="A62" s="27" t="s">
        <v>142</v>
      </c>
      <c r="B62" s="28" t="e">
        <f>B61/B$9*100</f>
        <v>#DIV/0!</v>
      </c>
      <c r="C62" s="28" t="e">
        <f>C61/C$9*100</f>
        <v>#DIV/0!</v>
      </c>
      <c r="D62" s="28" t="e">
        <f>D61/D$9*100</f>
        <v>#DIV/0!</v>
      </c>
      <c r="E62" s="28">
        <f aca="true" t="shared" si="8" ref="B62:G62">E61/E$9*100</f>
        <v>0</v>
      </c>
      <c r="F62" s="28">
        <f t="shared" si="8"/>
        <v>0</v>
      </c>
      <c r="G62" s="28">
        <f t="shared" si="8"/>
        <v>0</v>
      </c>
      <c r="H62" s="28"/>
      <c r="I62" s="28"/>
      <c r="J62" s="28"/>
    </row>
    <row r="63" spans="1:7" s="5" customFormat="1" ht="12.75">
      <c r="A63" s="5" t="s">
        <v>104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s="5" customFormat="1" ht="12.75">
      <c r="A64" s="5" t="s">
        <v>107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="5" customFormat="1" ht="12.75"/>
    <row r="66" spans="1:7" s="5" customFormat="1" ht="12.75">
      <c r="A66" s="5" t="s">
        <v>109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pans="1:10" s="5" customFormat="1" ht="12.75">
      <c r="A67" s="27" t="s">
        <v>142</v>
      </c>
      <c r="B67" s="28" t="e">
        <f>B66/B$9*100</f>
        <v>#DIV/0!</v>
      </c>
      <c r="C67" s="28" t="e">
        <f>C66/C$9*100</f>
        <v>#DIV/0!</v>
      </c>
      <c r="D67" s="28" t="e">
        <f>D66/D$9*100</f>
        <v>#DIV/0!</v>
      </c>
      <c r="E67" s="28">
        <f aca="true" t="shared" si="9" ref="B67:G67">E66/E$9*100</f>
        <v>0</v>
      </c>
      <c r="F67" s="28">
        <f t="shared" si="9"/>
        <v>0</v>
      </c>
      <c r="G67" s="28">
        <f t="shared" si="9"/>
        <v>0</v>
      </c>
      <c r="H67" s="28"/>
      <c r="I67" s="28"/>
      <c r="J67" s="28"/>
    </row>
    <row r="68" spans="1:7" s="5" customFormat="1" ht="12.75">
      <c r="A68" s="5" t="s">
        <v>110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="5" customFormat="1" ht="12.75"/>
    <row r="70" spans="1:7" s="5" customFormat="1" ht="12.75">
      <c r="A70" s="5" t="s">
        <v>141</v>
      </c>
      <c r="B70" s="5">
        <v>0</v>
      </c>
      <c r="C70" s="5">
        <v>0</v>
      </c>
      <c r="D70" s="5">
        <v>0</v>
      </c>
      <c r="E70" s="5">
        <v>2</v>
      </c>
      <c r="F70" s="5">
        <v>27</v>
      </c>
      <c r="G70" s="5">
        <v>130</v>
      </c>
    </row>
    <row r="71" spans="1:10" s="5" customFormat="1" ht="12.75">
      <c r="A71" s="27" t="s">
        <v>142</v>
      </c>
      <c r="B71" s="28" t="e">
        <f>B70/B$9*100</f>
        <v>#DIV/0!</v>
      </c>
      <c r="C71" s="28" t="e">
        <f>C70/C$9*100</f>
        <v>#DIV/0!</v>
      </c>
      <c r="D71" s="28" t="e">
        <f>D70/D$9*100</f>
        <v>#DIV/0!</v>
      </c>
      <c r="E71" s="28">
        <f aca="true" t="shared" si="10" ref="B71:G71">E70/E$9*100</f>
        <v>18.181818181818183</v>
      </c>
      <c r="F71" s="28">
        <f t="shared" si="10"/>
        <v>1.1278195488721803</v>
      </c>
      <c r="G71" s="28">
        <f t="shared" si="10"/>
        <v>0.526673436986177</v>
      </c>
      <c r="H71" s="28"/>
      <c r="I71" s="28"/>
      <c r="J71" s="28"/>
    </row>
    <row r="72" spans="1:7" s="5" customFormat="1" ht="12.75">
      <c r="A72" s="5" t="s">
        <v>114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 s="5" customFormat="1" ht="12.75">
      <c r="A73" s="5" t="s">
        <v>117</v>
      </c>
      <c r="B73" s="5">
        <v>0</v>
      </c>
      <c r="C73" s="5">
        <v>0</v>
      </c>
      <c r="D73" s="5">
        <v>0</v>
      </c>
      <c r="E73" s="5">
        <v>2</v>
      </c>
      <c r="F73" s="5">
        <v>27</v>
      </c>
      <c r="G73" s="5">
        <v>130</v>
      </c>
    </row>
    <row r="74" spans="1:7" s="5" customFormat="1" ht="12.75">
      <c r="A74" s="5" t="s">
        <v>118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="5" customFormat="1" ht="12.75"/>
    <row r="76" spans="1:7" s="5" customFormat="1" ht="12.75">
      <c r="A76" s="5" t="s">
        <v>119</v>
      </c>
      <c r="B76" s="5">
        <v>0</v>
      </c>
      <c r="C76" s="5">
        <v>0</v>
      </c>
      <c r="D76" s="5">
        <v>0</v>
      </c>
      <c r="E76" s="5">
        <v>5</v>
      </c>
      <c r="F76" s="5">
        <v>668</v>
      </c>
      <c r="G76" s="5">
        <v>8572.92</v>
      </c>
    </row>
    <row r="77" spans="1:10" s="5" customFormat="1" ht="12.75">
      <c r="A77" s="27" t="s">
        <v>142</v>
      </c>
      <c r="B77" s="28" t="e">
        <f>B76/B$9*100</f>
        <v>#DIV/0!</v>
      </c>
      <c r="C77" s="28" t="e">
        <f>C76/C$9*100</f>
        <v>#DIV/0!</v>
      </c>
      <c r="D77" s="28" t="e">
        <f>D76/D$9*100</f>
        <v>#DIV/0!</v>
      </c>
      <c r="E77" s="28">
        <f aca="true" t="shared" si="11" ref="B77:G77">E76/E$9*100</f>
        <v>45.45454545454545</v>
      </c>
      <c r="F77" s="28">
        <f t="shared" si="11"/>
        <v>27.903091060985798</v>
      </c>
      <c r="G77" s="28">
        <f t="shared" si="11"/>
        <v>34.731763395442584</v>
      </c>
      <c r="H77" s="28"/>
      <c r="I77" s="28"/>
      <c r="J77" s="28"/>
    </row>
    <row r="78" spans="1:7" s="5" customFormat="1" ht="12.75">
      <c r="A78" s="5" t="s">
        <v>120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</row>
    <row r="79" spans="1:7" s="5" customFormat="1" ht="12.75">
      <c r="A79" s="5" t="s">
        <v>122</v>
      </c>
      <c r="B79" s="5">
        <v>0</v>
      </c>
      <c r="C79" s="5">
        <v>0</v>
      </c>
      <c r="D79" s="5">
        <v>0</v>
      </c>
      <c r="E79" s="5">
        <v>5</v>
      </c>
      <c r="F79" s="5">
        <v>668</v>
      </c>
      <c r="G79" s="5">
        <v>8572.92</v>
      </c>
    </row>
    <row r="80" spans="1:7" s="5" customFormat="1" ht="12.75">
      <c r="A80" s="5" t="s">
        <v>123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</row>
    <row r="81" s="5" customFormat="1" ht="12.75"/>
    <row r="82" spans="1:7" s="5" customFormat="1" ht="12.75">
      <c r="A82" s="5" t="s">
        <v>125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</row>
    <row r="83" spans="1:10" s="5" customFormat="1" ht="12.75">
      <c r="A83" s="27" t="s">
        <v>142</v>
      </c>
      <c r="B83" s="28" t="e">
        <f>B82/B$9*100</f>
        <v>#DIV/0!</v>
      </c>
      <c r="C83" s="28" t="e">
        <f>C82/C$9*100</f>
        <v>#DIV/0!</v>
      </c>
      <c r="D83" s="28" t="e">
        <f>D82/D$9*100</f>
        <v>#DIV/0!</v>
      </c>
      <c r="E83" s="28">
        <f aca="true" t="shared" si="12" ref="B83:G83">E82/E$9*100</f>
        <v>0</v>
      </c>
      <c r="F83" s="28">
        <f t="shared" si="12"/>
        <v>0</v>
      </c>
      <c r="G83" s="28">
        <f t="shared" si="12"/>
        <v>0</v>
      </c>
      <c r="H83" s="28"/>
      <c r="I83" s="28"/>
      <c r="J83" s="28"/>
    </row>
    <row r="84" spans="1:7" s="5" customFormat="1" ht="12.75">
      <c r="A84" s="5" t="s">
        <v>126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</row>
    <row r="85" spans="1:7" s="5" customFormat="1" ht="12.75">
      <c r="A85" s="5" t="s">
        <v>127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</row>
    <row r="86" spans="1:7" s="5" customFormat="1" ht="12.75">
      <c r="A86" s="5" t="s">
        <v>128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</row>
    <row r="87" spans="1:7" s="5" customFormat="1" ht="12.75">
      <c r="A87" s="5" t="s">
        <v>129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</row>
    <row r="88" s="5" customFormat="1" ht="12.75"/>
    <row r="89" spans="1:7" s="5" customFormat="1" ht="12.75">
      <c r="A89" s="5" t="s">
        <v>131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</row>
    <row r="90" spans="1:10" s="5" customFormat="1" ht="12.75">
      <c r="A90" s="27" t="s">
        <v>142</v>
      </c>
      <c r="B90" s="28" t="e">
        <f>B89/B$9*100</f>
        <v>#DIV/0!</v>
      </c>
      <c r="C90" s="28" t="e">
        <f>C89/C$9*100</f>
        <v>#DIV/0!</v>
      </c>
      <c r="D90" s="28" t="e">
        <f>D89/D$9*100</f>
        <v>#DIV/0!</v>
      </c>
      <c r="E90" s="28">
        <f aca="true" t="shared" si="13" ref="B90:G90">E89/E$9*100</f>
        <v>0</v>
      </c>
      <c r="F90" s="28">
        <f t="shared" si="13"/>
        <v>0</v>
      </c>
      <c r="G90" s="28">
        <f t="shared" si="13"/>
        <v>0</v>
      </c>
      <c r="H90" s="28"/>
      <c r="I90" s="28"/>
      <c r="J90" s="28"/>
    </row>
    <row r="91" spans="1:7" s="5" customFormat="1" ht="12.75">
      <c r="A91" s="5" t="s">
        <v>132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</row>
    <row r="92" spans="1:7" s="5" customFormat="1" ht="12.75">
      <c r="A92" s="5" t="s">
        <v>135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</row>
    <row r="93" s="5" customFormat="1" ht="12.75"/>
    <row r="94" spans="1:7" s="5" customFormat="1" ht="12.75">
      <c r="A94" s="5" t="s">
        <v>137</v>
      </c>
      <c r="B94" s="5">
        <v>0</v>
      </c>
      <c r="C94" s="5">
        <v>0</v>
      </c>
      <c r="D94" s="5">
        <v>0</v>
      </c>
      <c r="E94" s="5">
        <v>1</v>
      </c>
      <c r="F94" s="5">
        <v>473</v>
      </c>
      <c r="G94" s="5">
        <v>4730.2</v>
      </c>
    </row>
    <row r="95" spans="1:10" s="5" customFormat="1" ht="12.75">
      <c r="A95" s="27" t="s">
        <v>142</v>
      </c>
      <c r="B95" s="28" t="e">
        <f>B94/B$9*100</f>
        <v>#DIV/0!</v>
      </c>
      <c r="C95" s="28" t="e">
        <f>C94/C$9*100</f>
        <v>#DIV/0!</v>
      </c>
      <c r="D95" s="28" t="e">
        <f>D94/D$9*100</f>
        <v>#DIV/0!</v>
      </c>
      <c r="E95" s="28">
        <f aca="true" t="shared" si="14" ref="B95:G95">E94/E$9*100</f>
        <v>9.090909090909092</v>
      </c>
      <c r="F95" s="28">
        <f t="shared" si="14"/>
        <v>19.757727652464492</v>
      </c>
      <c r="G95" s="28">
        <f t="shared" si="14"/>
        <v>19.163620704861646</v>
      </c>
      <c r="H95" s="28"/>
      <c r="I95" s="28"/>
      <c r="J95" s="28"/>
    </row>
    <row r="96" spans="1:7" s="5" customFormat="1" ht="12.75">
      <c r="A96" s="5" t="s">
        <v>138</v>
      </c>
      <c r="B96" s="5">
        <v>0</v>
      </c>
      <c r="C96" s="5">
        <v>0</v>
      </c>
      <c r="D96" s="5">
        <v>0</v>
      </c>
      <c r="E96" s="5">
        <v>1</v>
      </c>
      <c r="F96" s="5">
        <v>473</v>
      </c>
      <c r="G96" s="5">
        <v>4730.2</v>
      </c>
    </row>
    <row r="97" spans="1:10" s="5" customFormat="1" ht="12.75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s="5" customFormat="1" ht="12.75">
      <c r="A98" s="30" t="s">
        <v>143</v>
      </c>
      <c r="B98" s="31"/>
      <c r="C98" s="32"/>
      <c r="D98" s="33"/>
      <c r="E98" s="33"/>
      <c r="F98" s="33"/>
      <c r="G98" s="33"/>
      <c r="H98" s="33"/>
      <c r="I98" s="34"/>
      <c r="J98" s="35"/>
    </row>
    <row r="99" spans="1:10" s="5" customFormat="1" ht="12.75">
      <c r="A99" s="36" t="s">
        <v>144</v>
      </c>
      <c r="B99" s="31"/>
      <c r="C99" s="30"/>
      <c r="D99" s="30"/>
      <c r="E99" s="30"/>
      <c r="F99" s="30"/>
      <c r="G99" s="30"/>
      <c r="H99" s="30"/>
      <c r="I99" s="34"/>
      <c r="J99" s="35"/>
    </row>
    <row r="100" spans="1:10" s="5" customFormat="1" ht="12.75">
      <c r="A100" s="37" t="s">
        <v>145</v>
      </c>
      <c r="B100" s="31"/>
      <c r="C100" s="30"/>
      <c r="D100" s="30"/>
      <c r="E100" s="30"/>
      <c r="F100" s="30"/>
      <c r="G100" s="30"/>
      <c r="H100" s="30"/>
      <c r="I100" s="34"/>
      <c r="J100" s="35"/>
    </row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146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24.75" customHeight="1">
      <c r="A4" s="14"/>
      <c r="B4" s="48" t="s">
        <v>30</v>
      </c>
      <c r="C4" s="48"/>
      <c r="D4" s="48"/>
      <c r="E4" s="49" t="s">
        <v>38</v>
      </c>
      <c r="F4" s="52"/>
      <c r="G4" s="45" t="s">
        <v>39</v>
      </c>
      <c r="H4" s="46"/>
      <c r="I4" s="48" t="s">
        <v>34</v>
      </c>
      <c r="J4" s="49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2</v>
      </c>
      <c r="G5" s="50" t="s">
        <v>0</v>
      </c>
      <c r="H5" s="14" t="s">
        <v>2</v>
      </c>
      <c r="I5" s="50" t="s">
        <v>0</v>
      </c>
      <c r="J5" s="16" t="s">
        <v>2</v>
      </c>
      <c r="K5" s="6"/>
    </row>
    <row r="6" spans="1:11" ht="13.5" customHeight="1">
      <c r="A6" s="15" t="s">
        <v>140</v>
      </c>
      <c r="B6" s="43"/>
      <c r="C6" s="17" t="s">
        <v>6</v>
      </c>
      <c r="D6" s="17" t="s">
        <v>40</v>
      </c>
      <c r="E6" s="43"/>
      <c r="F6" s="17" t="s">
        <v>40</v>
      </c>
      <c r="G6" s="51"/>
      <c r="H6" s="17" t="s">
        <v>40</v>
      </c>
      <c r="I6" s="51"/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933</v>
      </c>
      <c r="C9" s="10">
        <v>63345</v>
      </c>
      <c r="D9" s="10">
        <v>530917.831</v>
      </c>
      <c r="E9" s="10">
        <v>3689</v>
      </c>
      <c r="F9" s="10">
        <v>5145979.563</v>
      </c>
      <c r="G9" s="10">
        <v>8</v>
      </c>
      <c r="H9" s="10">
        <v>157.82</v>
      </c>
      <c r="I9" s="10">
        <v>1029</v>
      </c>
      <c r="J9" s="10">
        <v>1168129.341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21</v>
      </c>
      <c r="C11" s="5">
        <v>4709</v>
      </c>
      <c r="D11" s="5">
        <v>34528.491</v>
      </c>
      <c r="E11" s="5">
        <v>367</v>
      </c>
      <c r="F11" s="5">
        <v>2746357.383</v>
      </c>
      <c r="G11" s="5">
        <v>0</v>
      </c>
      <c r="H11" s="5">
        <v>0</v>
      </c>
      <c r="I11" s="5">
        <v>38</v>
      </c>
      <c r="J11" s="5">
        <v>77834.46</v>
      </c>
    </row>
    <row r="12" spans="1:10" s="5" customFormat="1" ht="12.75">
      <c r="A12" s="27" t="s">
        <v>142</v>
      </c>
      <c r="B12" s="28">
        <f>B11/B$9*100</f>
        <v>2.2508038585209005</v>
      </c>
      <c r="C12" s="28">
        <f aca="true" t="shared" si="0" ref="C12:I12">C11/C$9*100</f>
        <v>7.433893756413293</v>
      </c>
      <c r="D12" s="28">
        <f t="shared" si="0"/>
        <v>6.50354706206882</v>
      </c>
      <c r="E12" s="28">
        <f t="shared" si="0"/>
        <v>9.948495527243155</v>
      </c>
      <c r="F12" s="28">
        <f t="shared" si="0"/>
        <v>53.36899125574705</v>
      </c>
      <c r="G12" s="28">
        <f t="shared" si="0"/>
        <v>0</v>
      </c>
      <c r="H12" s="28">
        <f t="shared" si="0"/>
        <v>0</v>
      </c>
      <c r="I12" s="28">
        <f t="shared" si="0"/>
        <v>3.69290573372206</v>
      </c>
      <c r="J12" s="28">
        <f>J11/J$9*100</f>
        <v>6.663171385915903</v>
      </c>
    </row>
    <row r="13" spans="1:10" s="5" customFormat="1" ht="12.75">
      <c r="A13" s="5" t="s">
        <v>43</v>
      </c>
      <c r="B13" s="5">
        <v>3</v>
      </c>
      <c r="C13" s="5">
        <v>627</v>
      </c>
      <c r="D13" s="5">
        <v>7948.55</v>
      </c>
      <c r="E13" s="5">
        <v>28</v>
      </c>
      <c r="F13" s="5">
        <v>38787.199</v>
      </c>
      <c r="G13" s="5">
        <v>0</v>
      </c>
      <c r="H13" s="5">
        <v>0</v>
      </c>
      <c r="I13" s="5">
        <v>8</v>
      </c>
      <c r="J13" s="5">
        <v>12137.516</v>
      </c>
    </row>
    <row r="14" spans="1:10" s="5" customFormat="1" ht="12.75">
      <c r="A14" s="5" t="s">
        <v>44</v>
      </c>
      <c r="B14" s="5">
        <v>8</v>
      </c>
      <c r="C14" s="5">
        <v>2189</v>
      </c>
      <c r="D14" s="5">
        <v>11484.619</v>
      </c>
      <c r="E14" s="5">
        <v>47</v>
      </c>
      <c r="F14" s="5">
        <v>247894.227</v>
      </c>
      <c r="G14" s="5">
        <v>0</v>
      </c>
      <c r="H14" s="5">
        <v>0</v>
      </c>
      <c r="I14" s="5">
        <v>8</v>
      </c>
      <c r="J14" s="5">
        <v>5802.246</v>
      </c>
    </row>
    <row r="15" spans="1:10" s="5" customFormat="1" ht="12.75">
      <c r="A15" s="5" t="s">
        <v>45</v>
      </c>
      <c r="B15" s="5">
        <v>10</v>
      </c>
      <c r="C15" s="5">
        <v>1893</v>
      </c>
      <c r="D15" s="5">
        <v>15095.322</v>
      </c>
      <c r="E15" s="5">
        <v>42</v>
      </c>
      <c r="F15" s="5">
        <v>75738.111</v>
      </c>
      <c r="G15" s="5">
        <v>0</v>
      </c>
      <c r="H15" s="5">
        <v>0</v>
      </c>
      <c r="I15" s="5">
        <v>6</v>
      </c>
      <c r="J15" s="5">
        <v>50345.875</v>
      </c>
    </row>
    <row r="16" spans="1:10" s="5" customFormat="1" ht="12.75">
      <c r="A16" s="5" t="s">
        <v>46</v>
      </c>
      <c r="B16" s="5">
        <v>0</v>
      </c>
      <c r="C16" s="5">
        <v>0</v>
      </c>
      <c r="D16" s="5">
        <v>0</v>
      </c>
      <c r="E16" s="5">
        <v>250</v>
      </c>
      <c r="F16" s="5">
        <v>2383937.846</v>
      </c>
      <c r="G16" s="5">
        <v>0</v>
      </c>
      <c r="H16" s="5">
        <v>0</v>
      </c>
      <c r="I16" s="5">
        <v>16</v>
      </c>
      <c r="J16" s="5">
        <v>9548.823</v>
      </c>
    </row>
    <row r="17" s="5" customFormat="1" ht="12.75"/>
    <row r="18" spans="1:10" s="5" customFormat="1" ht="12.75">
      <c r="A18" s="5" t="s">
        <v>47</v>
      </c>
      <c r="B18" s="5">
        <v>6</v>
      </c>
      <c r="C18" s="5">
        <v>1307</v>
      </c>
      <c r="D18" s="5">
        <v>13042.661</v>
      </c>
      <c r="E18" s="5">
        <v>9</v>
      </c>
      <c r="F18" s="5">
        <v>15966.112</v>
      </c>
      <c r="G18" s="5">
        <v>0</v>
      </c>
      <c r="H18" s="5">
        <v>0</v>
      </c>
      <c r="I18" s="5">
        <v>11</v>
      </c>
      <c r="J18" s="5">
        <v>10889.621</v>
      </c>
    </row>
    <row r="19" spans="1:10" s="5" customFormat="1" ht="12.75">
      <c r="A19" s="27" t="s">
        <v>142</v>
      </c>
      <c r="B19" s="28">
        <f aca="true" t="shared" si="1" ref="B19:J19">B18/B$9*100</f>
        <v>0.6430868167202572</v>
      </c>
      <c r="C19" s="28">
        <f t="shared" si="1"/>
        <v>2.063304128186913</v>
      </c>
      <c r="D19" s="28">
        <f t="shared" si="1"/>
        <v>2.4566251571234194</v>
      </c>
      <c r="E19" s="28">
        <f t="shared" si="1"/>
        <v>0.2439685551640011</v>
      </c>
      <c r="F19" s="28">
        <f t="shared" si="1"/>
        <v>0.31026380506439644</v>
      </c>
      <c r="G19" s="28">
        <f t="shared" si="1"/>
        <v>0</v>
      </c>
      <c r="H19" s="28">
        <f t="shared" si="1"/>
        <v>0</v>
      </c>
      <c r="I19" s="28">
        <f t="shared" si="1"/>
        <v>1.0689990281827018</v>
      </c>
      <c r="J19" s="28">
        <f t="shared" si="1"/>
        <v>0.932227332863476</v>
      </c>
    </row>
    <row r="20" spans="1:10" s="5" customFormat="1" ht="12.75">
      <c r="A20" s="5" t="s">
        <v>48</v>
      </c>
      <c r="B20" s="5">
        <v>1</v>
      </c>
      <c r="C20" s="5">
        <v>110</v>
      </c>
      <c r="D20" s="5">
        <v>968.33</v>
      </c>
      <c r="E20" s="5">
        <v>2</v>
      </c>
      <c r="F20" s="5">
        <v>2158.27</v>
      </c>
      <c r="G20" s="5">
        <v>0</v>
      </c>
      <c r="H20" s="5">
        <v>0</v>
      </c>
      <c r="I20" s="5">
        <v>3</v>
      </c>
      <c r="J20" s="5">
        <v>4022.971</v>
      </c>
    </row>
    <row r="21" spans="1:10" s="5" customFormat="1" ht="12.75">
      <c r="A21" s="5" t="s">
        <v>49</v>
      </c>
      <c r="B21" s="5">
        <v>4</v>
      </c>
      <c r="C21" s="5">
        <v>1131</v>
      </c>
      <c r="D21" s="5">
        <v>11267.073</v>
      </c>
      <c r="E21" s="5">
        <v>5</v>
      </c>
      <c r="F21" s="5">
        <v>12356.191</v>
      </c>
      <c r="G21" s="5">
        <v>0</v>
      </c>
      <c r="H21" s="5">
        <v>0</v>
      </c>
      <c r="I21" s="5">
        <v>4</v>
      </c>
      <c r="J21" s="5">
        <v>1804.625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1</v>
      </c>
      <c r="C24" s="5">
        <v>66</v>
      </c>
      <c r="D24" s="5">
        <v>807.258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790.71</v>
      </c>
    </row>
    <row r="25" spans="1:10" s="5" customFormat="1" ht="12.75">
      <c r="A25" s="5" t="s">
        <v>53</v>
      </c>
      <c r="B25" s="5">
        <v>0</v>
      </c>
      <c r="C25" s="5">
        <v>0</v>
      </c>
      <c r="D25" s="5">
        <v>0</v>
      </c>
      <c r="E25" s="5">
        <v>2</v>
      </c>
      <c r="F25" s="5">
        <v>1451.651</v>
      </c>
      <c r="G25" s="5">
        <v>0</v>
      </c>
      <c r="H25" s="5">
        <v>0</v>
      </c>
      <c r="I25" s="5">
        <v>3</v>
      </c>
      <c r="J25" s="5">
        <v>4271.315</v>
      </c>
    </row>
    <row r="26" s="5" customFormat="1" ht="12.75"/>
    <row r="27" spans="1:10" s="5" customFormat="1" ht="12.75">
      <c r="A27" s="5" t="s">
        <v>54</v>
      </c>
      <c r="B27" s="5">
        <v>46</v>
      </c>
      <c r="C27" s="5">
        <v>5390</v>
      </c>
      <c r="D27" s="5">
        <v>53571.7</v>
      </c>
      <c r="E27" s="5">
        <v>314</v>
      </c>
      <c r="F27" s="5">
        <v>76397.844</v>
      </c>
      <c r="G27" s="5">
        <v>0</v>
      </c>
      <c r="H27" s="5">
        <v>0</v>
      </c>
      <c r="I27" s="5">
        <v>155</v>
      </c>
      <c r="J27" s="5">
        <v>156936.154</v>
      </c>
    </row>
    <row r="28" spans="1:10" s="5" customFormat="1" ht="12.75">
      <c r="A28" s="27" t="s">
        <v>142</v>
      </c>
      <c r="B28" s="28">
        <f aca="true" t="shared" si="2" ref="B28:J28">B27/B$9*100</f>
        <v>4.930332261521972</v>
      </c>
      <c r="C28" s="28">
        <f t="shared" si="2"/>
        <v>8.508958875996527</v>
      </c>
      <c r="D28" s="28">
        <f t="shared" si="2"/>
        <v>10.090393818398613</v>
      </c>
      <c r="E28" s="28">
        <f t="shared" si="2"/>
        <v>8.511791813499594</v>
      </c>
      <c r="F28" s="28">
        <f t="shared" si="2"/>
        <v>1.4846122699224564</v>
      </c>
      <c r="G28" s="28">
        <f t="shared" si="2"/>
        <v>0</v>
      </c>
      <c r="H28" s="28">
        <f t="shared" si="2"/>
        <v>0</v>
      </c>
      <c r="I28" s="28">
        <f t="shared" si="2"/>
        <v>15.063168124392615</v>
      </c>
      <c r="J28" s="28">
        <f t="shared" si="2"/>
        <v>13.434826820260481</v>
      </c>
    </row>
    <row r="29" spans="1:10" s="5" customFormat="1" ht="12.75">
      <c r="A29" s="5" t="s">
        <v>55</v>
      </c>
      <c r="B29" s="5">
        <v>26</v>
      </c>
      <c r="C29" s="5">
        <v>1443</v>
      </c>
      <c r="D29" s="5">
        <v>13474.516</v>
      </c>
      <c r="E29" s="5">
        <v>156</v>
      </c>
      <c r="F29" s="5">
        <v>25244.841</v>
      </c>
      <c r="G29" s="5">
        <v>0</v>
      </c>
      <c r="H29" s="5">
        <v>0</v>
      </c>
      <c r="I29" s="5">
        <v>47</v>
      </c>
      <c r="J29" s="5">
        <v>20182.635</v>
      </c>
    </row>
    <row r="30" spans="1:10" s="5" customFormat="1" ht="12.75">
      <c r="A30" s="5" t="s">
        <v>56</v>
      </c>
      <c r="B30" s="5">
        <v>0</v>
      </c>
      <c r="C30" s="5">
        <v>0</v>
      </c>
      <c r="D30" s="5">
        <v>0</v>
      </c>
      <c r="E30" s="5">
        <v>97</v>
      </c>
      <c r="F30" s="5">
        <v>8338.751</v>
      </c>
      <c r="G30" s="5">
        <v>0</v>
      </c>
      <c r="H30" s="5">
        <v>0</v>
      </c>
      <c r="I30" s="5">
        <v>7</v>
      </c>
      <c r="J30" s="5">
        <v>10073.131</v>
      </c>
    </row>
    <row r="31" spans="1:10" s="5" customFormat="1" ht="12.75">
      <c r="A31" s="5" t="s">
        <v>57</v>
      </c>
      <c r="B31" s="5">
        <v>7</v>
      </c>
      <c r="C31" s="5">
        <v>1151</v>
      </c>
      <c r="D31" s="5">
        <v>6021.74</v>
      </c>
      <c r="E31" s="5">
        <v>16</v>
      </c>
      <c r="F31" s="5">
        <v>8374.711</v>
      </c>
      <c r="G31" s="5">
        <v>0</v>
      </c>
      <c r="H31" s="5">
        <v>0</v>
      </c>
      <c r="I31" s="5">
        <v>12</v>
      </c>
      <c r="J31" s="5">
        <v>8305.288</v>
      </c>
    </row>
    <row r="32" spans="1:10" s="5" customFormat="1" ht="12.75">
      <c r="A32" s="5" t="s">
        <v>58</v>
      </c>
      <c r="B32" s="5">
        <v>13</v>
      </c>
      <c r="C32" s="5">
        <v>2796</v>
      </c>
      <c r="D32" s="5">
        <v>34075.444</v>
      </c>
      <c r="E32" s="5">
        <v>45</v>
      </c>
      <c r="F32" s="5">
        <v>34439.541</v>
      </c>
      <c r="G32" s="5">
        <v>0</v>
      </c>
      <c r="H32" s="5">
        <v>0</v>
      </c>
      <c r="I32" s="5">
        <v>89</v>
      </c>
      <c r="J32" s="5">
        <v>118375.1</v>
      </c>
    </row>
    <row r="33" s="5" customFormat="1" ht="12.75"/>
    <row r="34" spans="1:10" s="5" customFormat="1" ht="12.75">
      <c r="A34" s="5" t="s">
        <v>59</v>
      </c>
      <c r="B34" s="5">
        <v>12</v>
      </c>
      <c r="C34" s="5">
        <v>816</v>
      </c>
      <c r="D34" s="5">
        <v>7227.145</v>
      </c>
      <c r="E34" s="5">
        <v>51</v>
      </c>
      <c r="F34" s="5">
        <v>132164.749</v>
      </c>
      <c r="G34" s="5">
        <v>2</v>
      </c>
      <c r="H34" s="5">
        <v>52.34</v>
      </c>
      <c r="I34" s="5">
        <v>28</v>
      </c>
      <c r="J34" s="5">
        <v>46056.551</v>
      </c>
    </row>
    <row r="35" spans="1:10" s="5" customFormat="1" ht="12.75">
      <c r="A35" s="27" t="s">
        <v>142</v>
      </c>
      <c r="B35" s="28">
        <f aca="true" t="shared" si="3" ref="B35:J35">B34/B$9*100</f>
        <v>1.2861736334405145</v>
      </c>
      <c r="C35" s="28">
        <f t="shared" si="3"/>
        <v>1.288183755623964</v>
      </c>
      <c r="D35" s="28">
        <f t="shared" si="3"/>
        <v>1.3612549019850118</v>
      </c>
      <c r="E35" s="28">
        <f t="shared" si="3"/>
        <v>1.3824884792626728</v>
      </c>
      <c r="F35" s="28">
        <f t="shared" si="3"/>
        <v>2.5683108022867986</v>
      </c>
      <c r="G35" s="28">
        <f t="shared" si="3"/>
        <v>25</v>
      </c>
      <c r="H35" s="28">
        <f t="shared" si="3"/>
        <v>33.16436446584717</v>
      </c>
      <c r="I35" s="28">
        <f t="shared" si="3"/>
        <v>2.7210884353741496</v>
      </c>
      <c r="J35" s="28">
        <f t="shared" si="3"/>
        <v>3.9427612494154447</v>
      </c>
    </row>
    <row r="36" spans="1:10" s="5" customFormat="1" ht="12.75">
      <c r="A36" s="5" t="s">
        <v>60</v>
      </c>
      <c r="B36" s="5">
        <v>1</v>
      </c>
      <c r="C36" s="5">
        <v>44</v>
      </c>
      <c r="D36" s="5">
        <v>465.831</v>
      </c>
      <c r="E36" s="5">
        <v>1</v>
      </c>
      <c r="F36" s="5">
        <v>35812.505</v>
      </c>
      <c r="G36" s="5">
        <v>2</v>
      </c>
      <c r="H36" s="5">
        <v>52.34</v>
      </c>
      <c r="I36" s="5">
        <v>0</v>
      </c>
      <c r="J36" s="5">
        <v>0</v>
      </c>
    </row>
    <row r="37" spans="1:10" s="5" customFormat="1" ht="12.75">
      <c r="A37" s="5" t="s">
        <v>61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2</v>
      </c>
      <c r="J37" s="5">
        <v>3383.831</v>
      </c>
    </row>
    <row r="38" spans="1:10" s="5" customFormat="1" ht="12.75">
      <c r="A38" s="5" t="s">
        <v>62</v>
      </c>
      <c r="B38" s="5">
        <v>11</v>
      </c>
      <c r="C38" s="5">
        <v>772</v>
      </c>
      <c r="D38" s="5">
        <v>6761.314</v>
      </c>
      <c r="E38" s="5">
        <v>32</v>
      </c>
      <c r="F38" s="5">
        <v>48884.607</v>
      </c>
      <c r="G38" s="5">
        <v>0</v>
      </c>
      <c r="H38" s="5">
        <v>0</v>
      </c>
      <c r="I38" s="5">
        <v>19</v>
      </c>
      <c r="J38" s="5">
        <v>28327.261</v>
      </c>
    </row>
    <row r="39" spans="1:10" s="5" customFormat="1" ht="12.75">
      <c r="A39" s="5" t="s">
        <v>63</v>
      </c>
      <c r="B39" s="5">
        <v>0</v>
      </c>
      <c r="C39" s="5">
        <v>0</v>
      </c>
      <c r="D39" s="5">
        <v>0</v>
      </c>
      <c r="E39" s="5">
        <v>17</v>
      </c>
      <c r="F39" s="5">
        <v>46853.192</v>
      </c>
      <c r="G39" s="5">
        <v>0</v>
      </c>
      <c r="H39" s="5">
        <v>0</v>
      </c>
      <c r="I39" s="5">
        <v>6</v>
      </c>
      <c r="J39" s="5">
        <v>8178.989</v>
      </c>
    </row>
    <row r="40" spans="1:10" s="5" customFormat="1" ht="12.75">
      <c r="A40" s="5" t="s">
        <v>64</v>
      </c>
      <c r="B40" s="5">
        <v>0</v>
      </c>
      <c r="C40" s="5">
        <v>0</v>
      </c>
      <c r="D40" s="5">
        <v>0</v>
      </c>
      <c r="E40" s="5">
        <v>1</v>
      </c>
      <c r="F40" s="5">
        <v>614.445</v>
      </c>
      <c r="G40" s="5">
        <v>0</v>
      </c>
      <c r="H40" s="5">
        <v>0</v>
      </c>
      <c r="I40" s="5">
        <v>1</v>
      </c>
      <c r="J40" s="5">
        <v>6166.47</v>
      </c>
    </row>
    <row r="41" s="5" customFormat="1" ht="12.75"/>
    <row r="42" spans="1:10" s="5" customFormat="1" ht="12.75">
      <c r="A42" s="5" t="s">
        <v>65</v>
      </c>
      <c r="B42" s="5">
        <v>60</v>
      </c>
      <c r="C42" s="5">
        <v>6228</v>
      </c>
      <c r="D42" s="5">
        <v>52561.571</v>
      </c>
      <c r="E42" s="5">
        <v>225</v>
      </c>
      <c r="F42" s="5">
        <v>180067.537</v>
      </c>
      <c r="G42" s="5">
        <v>5</v>
      </c>
      <c r="H42" s="5">
        <v>43.08</v>
      </c>
      <c r="I42" s="5">
        <v>170</v>
      </c>
      <c r="J42" s="5">
        <v>216124.136</v>
      </c>
    </row>
    <row r="43" spans="1:10" s="5" customFormat="1" ht="12.75">
      <c r="A43" s="27" t="s">
        <v>142</v>
      </c>
      <c r="B43" s="28">
        <f aca="true" t="shared" si="4" ref="B43:J43">B42/B$9*100</f>
        <v>6.430868167202572</v>
      </c>
      <c r="C43" s="28">
        <f t="shared" si="4"/>
        <v>9.831873076012315</v>
      </c>
      <c r="D43" s="28">
        <f t="shared" si="4"/>
        <v>9.900132926595944</v>
      </c>
      <c r="E43" s="28">
        <f t="shared" si="4"/>
        <v>6.099213879100027</v>
      </c>
      <c r="F43" s="28">
        <f t="shared" si="4"/>
        <v>3.4991887316206975</v>
      </c>
      <c r="G43" s="28">
        <f t="shared" si="4"/>
        <v>62.5</v>
      </c>
      <c r="H43" s="28">
        <f t="shared" si="4"/>
        <v>27.296920542390062</v>
      </c>
      <c r="I43" s="28">
        <f t="shared" si="4"/>
        <v>16.52089407191448</v>
      </c>
      <c r="J43" s="28">
        <f t="shared" si="4"/>
        <v>18.50172993814047</v>
      </c>
    </row>
    <row r="44" spans="1:10" s="5" customFormat="1" ht="12.75">
      <c r="A44" s="5" t="s">
        <v>66</v>
      </c>
      <c r="B44" s="5">
        <v>4</v>
      </c>
      <c r="C44" s="5">
        <v>406</v>
      </c>
      <c r="D44" s="5">
        <v>4171.089</v>
      </c>
      <c r="E44" s="5">
        <v>14</v>
      </c>
      <c r="F44" s="5">
        <v>9730.833</v>
      </c>
      <c r="G44" s="5">
        <v>0</v>
      </c>
      <c r="H44" s="5">
        <v>0</v>
      </c>
      <c r="I44" s="5">
        <v>11</v>
      </c>
      <c r="J44" s="5">
        <v>18637.795</v>
      </c>
    </row>
    <row r="45" spans="1:10" s="5" customFormat="1" ht="12.75">
      <c r="A45" s="5" t="s">
        <v>67</v>
      </c>
      <c r="B45" s="5">
        <v>29</v>
      </c>
      <c r="C45" s="5">
        <v>2104</v>
      </c>
      <c r="D45" s="5">
        <v>14694.041</v>
      </c>
      <c r="E45" s="5">
        <v>71</v>
      </c>
      <c r="F45" s="5">
        <v>41415.365</v>
      </c>
      <c r="G45" s="5">
        <v>2</v>
      </c>
      <c r="H45" s="5">
        <v>6</v>
      </c>
      <c r="I45" s="5">
        <v>29</v>
      </c>
      <c r="J45" s="5">
        <v>49845.1</v>
      </c>
    </row>
    <row r="46" spans="1:10" s="5" customFormat="1" ht="12.75">
      <c r="A46" s="5" t="s">
        <v>68</v>
      </c>
      <c r="B46" s="5">
        <v>10</v>
      </c>
      <c r="C46" s="5">
        <v>782</v>
      </c>
      <c r="D46" s="5">
        <v>6794.635</v>
      </c>
      <c r="E46" s="5">
        <v>88</v>
      </c>
      <c r="F46" s="5">
        <v>78932.877</v>
      </c>
      <c r="G46" s="5">
        <v>1</v>
      </c>
      <c r="H46" s="5">
        <v>15</v>
      </c>
      <c r="I46" s="5">
        <v>49</v>
      </c>
      <c r="J46" s="5">
        <v>53245.671</v>
      </c>
    </row>
    <row r="47" spans="1:10" s="5" customFormat="1" ht="12.75">
      <c r="A47" s="5" t="s">
        <v>69</v>
      </c>
      <c r="B47" s="5">
        <v>11</v>
      </c>
      <c r="C47" s="5">
        <v>2233</v>
      </c>
      <c r="D47" s="5">
        <v>16396.098</v>
      </c>
      <c r="E47" s="5">
        <v>21</v>
      </c>
      <c r="F47" s="5">
        <v>31485.559</v>
      </c>
      <c r="G47" s="5">
        <v>0</v>
      </c>
      <c r="H47" s="5">
        <v>0</v>
      </c>
      <c r="I47" s="5">
        <v>42</v>
      </c>
      <c r="J47" s="5">
        <v>42675.074</v>
      </c>
    </row>
    <row r="48" spans="1:10" s="5" customFormat="1" ht="12.75">
      <c r="A48" s="5" t="s">
        <v>70</v>
      </c>
      <c r="B48" s="5">
        <v>4</v>
      </c>
      <c r="C48" s="5">
        <v>667</v>
      </c>
      <c r="D48" s="5">
        <v>8079.065</v>
      </c>
      <c r="E48" s="5">
        <v>16</v>
      </c>
      <c r="F48" s="5">
        <v>10611.616</v>
      </c>
      <c r="G48" s="5">
        <v>0</v>
      </c>
      <c r="H48" s="5">
        <v>0</v>
      </c>
      <c r="I48" s="5">
        <v>28</v>
      </c>
      <c r="J48" s="5">
        <v>37227.177</v>
      </c>
    </row>
    <row r="49" spans="1:10" s="5" customFormat="1" ht="12.75">
      <c r="A49" s="5" t="s">
        <v>71</v>
      </c>
      <c r="B49" s="5">
        <v>2</v>
      </c>
      <c r="C49" s="5">
        <v>36</v>
      </c>
      <c r="D49" s="5">
        <v>2426.643</v>
      </c>
      <c r="E49" s="5">
        <v>15</v>
      </c>
      <c r="F49" s="5">
        <v>7891.287</v>
      </c>
      <c r="G49" s="5">
        <v>0</v>
      </c>
      <c r="H49" s="5">
        <v>0</v>
      </c>
      <c r="I49" s="5">
        <v>11</v>
      </c>
      <c r="J49" s="5">
        <v>14493.319</v>
      </c>
    </row>
    <row r="50" spans="1:10" s="5" customFormat="1" ht="12.75">
      <c r="A50" s="5" t="s">
        <v>72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="5" customFormat="1" ht="12.75"/>
    <row r="52" spans="1:10" s="5" customFormat="1" ht="12.75">
      <c r="A52" s="5" t="s">
        <v>73</v>
      </c>
      <c r="B52" s="5">
        <v>396</v>
      </c>
      <c r="C52" s="5">
        <v>19610</v>
      </c>
      <c r="D52" s="5">
        <v>179063.864</v>
      </c>
      <c r="E52" s="5">
        <v>1070</v>
      </c>
      <c r="F52" s="5">
        <v>673717.333</v>
      </c>
      <c r="G52" s="5">
        <v>0</v>
      </c>
      <c r="H52" s="5">
        <v>0</v>
      </c>
      <c r="I52" s="5">
        <v>149</v>
      </c>
      <c r="J52" s="5">
        <v>137145.172</v>
      </c>
    </row>
    <row r="53" spans="1:10" s="5" customFormat="1" ht="12.75">
      <c r="A53" s="27" t="s">
        <v>142</v>
      </c>
      <c r="B53" s="28">
        <f aca="true" t="shared" si="5" ref="B53:J53">B52/B$9*100</f>
        <v>42.443729903536976</v>
      </c>
      <c r="C53" s="28">
        <f t="shared" si="5"/>
        <v>30.957455205620015</v>
      </c>
      <c r="D53" s="28">
        <f t="shared" si="5"/>
        <v>33.72722736825918</v>
      </c>
      <c r="E53" s="28">
        <f t="shared" si="5"/>
        <v>29.005150447275685</v>
      </c>
      <c r="F53" s="28">
        <f t="shared" si="5"/>
        <v>13.092110544784921</v>
      </c>
      <c r="G53" s="28">
        <f t="shared" si="5"/>
        <v>0</v>
      </c>
      <c r="H53" s="28">
        <f t="shared" si="5"/>
        <v>0</v>
      </c>
      <c r="I53" s="28">
        <f t="shared" si="5"/>
        <v>14.480077745383868</v>
      </c>
      <c r="J53" s="28">
        <f t="shared" si="5"/>
        <v>11.740581045810746</v>
      </c>
    </row>
    <row r="54" spans="1:10" s="5" customFormat="1" ht="12.75">
      <c r="A54" s="5" t="s">
        <v>74</v>
      </c>
      <c r="B54" s="5">
        <v>10</v>
      </c>
      <c r="C54" s="5">
        <v>243</v>
      </c>
      <c r="D54" s="5">
        <v>2578.146</v>
      </c>
      <c r="E54" s="5">
        <v>367</v>
      </c>
      <c r="F54" s="5">
        <v>180352.673</v>
      </c>
      <c r="G54" s="5">
        <v>0</v>
      </c>
      <c r="H54" s="5">
        <v>0</v>
      </c>
      <c r="I54" s="5">
        <v>7</v>
      </c>
      <c r="J54" s="5">
        <v>7775.334</v>
      </c>
    </row>
    <row r="55" spans="1:10" s="5" customFormat="1" ht="12.75">
      <c r="A55" s="5" t="s">
        <v>75</v>
      </c>
      <c r="B55" s="5">
        <v>244</v>
      </c>
      <c r="C55" s="5">
        <v>8226</v>
      </c>
      <c r="D55" s="5">
        <v>77764.052</v>
      </c>
      <c r="E55" s="5">
        <v>472</v>
      </c>
      <c r="F55" s="5">
        <v>269766.223</v>
      </c>
      <c r="G55" s="5">
        <v>0</v>
      </c>
      <c r="H55" s="5">
        <v>0</v>
      </c>
      <c r="I55" s="5">
        <v>46</v>
      </c>
      <c r="J55" s="5">
        <v>42479.852</v>
      </c>
    </row>
    <row r="56" spans="1:10" s="5" customFormat="1" ht="12.75">
      <c r="A56" s="5" t="s">
        <v>76</v>
      </c>
      <c r="B56" s="5">
        <v>79</v>
      </c>
      <c r="C56" s="5">
        <v>5311</v>
      </c>
      <c r="D56" s="5">
        <v>43448.547</v>
      </c>
      <c r="E56" s="5">
        <v>103</v>
      </c>
      <c r="F56" s="5">
        <v>70959.991</v>
      </c>
      <c r="G56" s="5">
        <v>0</v>
      </c>
      <c r="H56" s="5">
        <v>0</v>
      </c>
      <c r="I56" s="5">
        <v>41</v>
      </c>
      <c r="J56" s="5">
        <v>37386.193</v>
      </c>
    </row>
    <row r="57" spans="1:10" s="5" customFormat="1" ht="12.75">
      <c r="A57" s="5" t="s">
        <v>77</v>
      </c>
      <c r="B57" s="5">
        <v>21</v>
      </c>
      <c r="C57" s="5">
        <v>1009</v>
      </c>
      <c r="D57" s="5">
        <v>12717.125</v>
      </c>
      <c r="E57" s="5">
        <v>55</v>
      </c>
      <c r="F57" s="5">
        <v>74374.679</v>
      </c>
      <c r="G57" s="5">
        <v>0</v>
      </c>
      <c r="H57" s="5">
        <v>0</v>
      </c>
      <c r="I57" s="5">
        <v>17</v>
      </c>
      <c r="J57" s="5">
        <v>17287.055</v>
      </c>
    </row>
    <row r="58" spans="1:10" s="5" customFormat="1" ht="12.75">
      <c r="A58" s="5" t="s">
        <v>78</v>
      </c>
      <c r="B58" s="5">
        <v>42</v>
      </c>
      <c r="C58" s="5">
        <v>4821</v>
      </c>
      <c r="D58" s="5">
        <v>42555.994</v>
      </c>
      <c r="E58" s="5">
        <v>73</v>
      </c>
      <c r="F58" s="5">
        <v>78263.767</v>
      </c>
      <c r="G58" s="5">
        <v>0</v>
      </c>
      <c r="H58" s="5">
        <v>0</v>
      </c>
      <c r="I58" s="5">
        <v>38</v>
      </c>
      <c r="J58" s="5">
        <v>32216.738</v>
      </c>
    </row>
    <row r="59" s="5" customFormat="1" ht="12.75"/>
    <row r="60" spans="1:10" s="5" customFormat="1" ht="12.75">
      <c r="A60" s="5" t="s">
        <v>79</v>
      </c>
      <c r="B60" s="5">
        <v>8</v>
      </c>
      <c r="C60" s="5">
        <v>566</v>
      </c>
      <c r="D60" s="5">
        <v>2954.922</v>
      </c>
      <c r="E60" s="5">
        <v>55</v>
      </c>
      <c r="F60" s="5">
        <v>47519.816</v>
      </c>
      <c r="G60" s="5">
        <v>0</v>
      </c>
      <c r="H60" s="5">
        <v>0</v>
      </c>
      <c r="I60" s="5">
        <v>37</v>
      </c>
      <c r="J60" s="5">
        <v>36315.996</v>
      </c>
    </row>
    <row r="61" spans="1:10" s="5" customFormat="1" ht="12.75">
      <c r="A61" s="27" t="s">
        <v>142</v>
      </c>
      <c r="B61" s="28">
        <f aca="true" t="shared" si="6" ref="B61:J61">B60/B$9*100</f>
        <v>0.857449088960343</v>
      </c>
      <c r="C61" s="28">
        <f t="shared" si="6"/>
        <v>0.8935196148077985</v>
      </c>
      <c r="D61" s="28">
        <f t="shared" si="6"/>
        <v>0.5565686114618366</v>
      </c>
      <c r="E61" s="28">
        <f t="shared" si="6"/>
        <v>1.4909189482244511</v>
      </c>
      <c r="F61" s="28">
        <f t="shared" si="6"/>
        <v>0.9234357699682919</v>
      </c>
      <c r="G61" s="28">
        <f t="shared" si="6"/>
        <v>0</v>
      </c>
      <c r="H61" s="28">
        <f t="shared" si="6"/>
        <v>0</v>
      </c>
      <c r="I61" s="28">
        <f t="shared" si="6"/>
        <v>3.5957240038872693</v>
      </c>
      <c r="J61" s="28">
        <f t="shared" si="6"/>
        <v>3.1089019619103975</v>
      </c>
    </row>
    <row r="62" spans="1:10" s="5" customFormat="1" ht="12.75">
      <c r="A62" s="5" t="s">
        <v>80</v>
      </c>
      <c r="B62" s="5">
        <v>0</v>
      </c>
      <c r="C62" s="5">
        <v>0</v>
      </c>
      <c r="D62" s="5">
        <v>0</v>
      </c>
      <c r="E62" s="5">
        <v>5</v>
      </c>
      <c r="F62" s="5">
        <v>6406.951</v>
      </c>
      <c r="G62" s="5">
        <v>0</v>
      </c>
      <c r="H62" s="5">
        <v>0</v>
      </c>
      <c r="I62" s="5">
        <v>1</v>
      </c>
      <c r="J62" s="5">
        <v>5923.454</v>
      </c>
    </row>
    <row r="63" spans="1:10" s="5" customFormat="1" ht="12.75">
      <c r="A63" s="5" t="s">
        <v>81</v>
      </c>
      <c r="B63" s="5">
        <v>1</v>
      </c>
      <c r="C63" s="5">
        <v>112</v>
      </c>
      <c r="D63" s="5">
        <v>583.796</v>
      </c>
      <c r="E63" s="5">
        <v>1</v>
      </c>
      <c r="F63" s="5">
        <v>1081.061</v>
      </c>
      <c r="G63" s="5">
        <v>0</v>
      </c>
      <c r="H63" s="5">
        <v>0</v>
      </c>
      <c r="I63" s="5">
        <v>2</v>
      </c>
      <c r="J63" s="5">
        <v>1492.69</v>
      </c>
    </row>
    <row r="64" spans="1:10" s="5" customFormat="1" ht="12.75">
      <c r="A64" s="5" t="s">
        <v>82</v>
      </c>
      <c r="B64" s="5">
        <v>7</v>
      </c>
      <c r="C64" s="5">
        <v>454</v>
      </c>
      <c r="D64" s="5">
        <v>2371.126</v>
      </c>
      <c r="E64" s="5">
        <v>25</v>
      </c>
      <c r="F64" s="5">
        <v>15297.756</v>
      </c>
      <c r="G64" s="5">
        <v>0</v>
      </c>
      <c r="H64" s="5">
        <v>0</v>
      </c>
      <c r="I64" s="5">
        <v>12</v>
      </c>
      <c r="J64" s="5">
        <v>11890.983</v>
      </c>
    </row>
    <row r="65" spans="1:10" s="5" customFormat="1" ht="12.75">
      <c r="A65" s="5" t="s">
        <v>83</v>
      </c>
      <c r="B65" s="5">
        <v>0</v>
      </c>
      <c r="C65" s="5">
        <v>0</v>
      </c>
      <c r="D65" s="5">
        <v>0</v>
      </c>
      <c r="E65" s="5">
        <v>21</v>
      </c>
      <c r="F65" s="5">
        <v>5122.048</v>
      </c>
      <c r="G65" s="5">
        <v>0</v>
      </c>
      <c r="H65" s="5">
        <v>0</v>
      </c>
      <c r="I65" s="5">
        <v>21</v>
      </c>
      <c r="J65" s="5">
        <v>16868.869</v>
      </c>
    </row>
    <row r="66" spans="1:10" s="5" customFormat="1" ht="12.75">
      <c r="A66" s="5" t="s">
        <v>84</v>
      </c>
      <c r="B66" s="5">
        <v>0</v>
      </c>
      <c r="C66" s="5">
        <v>0</v>
      </c>
      <c r="D66" s="5">
        <v>0</v>
      </c>
      <c r="E66" s="5">
        <v>3</v>
      </c>
      <c r="F66" s="5">
        <v>19612</v>
      </c>
      <c r="G66" s="5">
        <v>0</v>
      </c>
      <c r="H66" s="5">
        <v>0</v>
      </c>
      <c r="I66" s="5">
        <v>1</v>
      </c>
      <c r="J66" s="5">
        <v>140</v>
      </c>
    </row>
    <row r="67" s="5" customFormat="1" ht="12.75"/>
    <row r="68" spans="1:10" s="5" customFormat="1" ht="12.75">
      <c r="A68" s="5" t="s">
        <v>85</v>
      </c>
      <c r="B68" s="5">
        <v>1</v>
      </c>
      <c r="C68" s="5">
        <v>20</v>
      </c>
      <c r="D68" s="5">
        <v>145.877</v>
      </c>
      <c r="E68" s="5">
        <v>13</v>
      </c>
      <c r="F68" s="5">
        <v>189246.647</v>
      </c>
      <c r="G68" s="5">
        <v>0</v>
      </c>
      <c r="H68" s="5">
        <v>0</v>
      </c>
      <c r="I68" s="5">
        <v>23</v>
      </c>
      <c r="J68" s="5">
        <v>17087.86</v>
      </c>
    </row>
    <row r="69" spans="1:10" s="5" customFormat="1" ht="12.75">
      <c r="A69" s="27" t="s">
        <v>142</v>
      </c>
      <c r="B69" s="28">
        <f aca="true" t="shared" si="7" ref="B69:J69">B68/B$9*100</f>
        <v>0.10718113612004287</v>
      </c>
      <c r="C69" s="28">
        <f t="shared" si="7"/>
        <v>0.031573131265293236</v>
      </c>
      <c r="D69" s="28">
        <f t="shared" si="7"/>
        <v>0.027476379861877346</v>
      </c>
      <c r="E69" s="28">
        <f t="shared" si="7"/>
        <v>0.35239902412577934</v>
      </c>
      <c r="F69" s="28">
        <f t="shared" si="7"/>
        <v>3.677563128324456</v>
      </c>
      <c r="G69" s="28">
        <f t="shared" si="7"/>
        <v>0</v>
      </c>
      <c r="H69" s="28">
        <f t="shared" si="7"/>
        <v>0</v>
      </c>
      <c r="I69" s="28">
        <f t="shared" si="7"/>
        <v>2.2351797862001943</v>
      </c>
      <c r="J69" s="28">
        <f t="shared" si="7"/>
        <v>1.4628397216160671</v>
      </c>
    </row>
    <row r="70" spans="1:10" s="5" customFormat="1" ht="12.75">
      <c r="A70" s="5" t="s">
        <v>86</v>
      </c>
      <c r="B70" s="5">
        <v>0</v>
      </c>
      <c r="C70" s="5">
        <v>0</v>
      </c>
      <c r="D70" s="5">
        <v>0</v>
      </c>
      <c r="E70" s="5">
        <v>7</v>
      </c>
      <c r="F70" s="5">
        <v>75712.557</v>
      </c>
      <c r="G70" s="5">
        <v>0</v>
      </c>
      <c r="H70" s="5">
        <v>0</v>
      </c>
      <c r="I70" s="5">
        <v>14</v>
      </c>
      <c r="J70" s="5">
        <v>10864.019</v>
      </c>
    </row>
    <row r="71" spans="1:10" s="5" customFormat="1" ht="12.75">
      <c r="A71" s="5" t="s">
        <v>87</v>
      </c>
      <c r="B71" s="5">
        <v>1</v>
      </c>
      <c r="C71" s="5">
        <v>20</v>
      </c>
      <c r="D71" s="5">
        <v>145.877</v>
      </c>
      <c r="E71" s="5">
        <v>4</v>
      </c>
      <c r="F71" s="5">
        <v>94320.153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88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0</v>
      </c>
      <c r="C73" s="5">
        <v>0</v>
      </c>
      <c r="D73" s="5">
        <v>0</v>
      </c>
      <c r="E73" s="5">
        <v>2</v>
      </c>
      <c r="F73" s="5">
        <v>19213.937</v>
      </c>
      <c r="G73" s="5">
        <v>0</v>
      </c>
      <c r="H73" s="5">
        <v>0</v>
      </c>
      <c r="I73" s="5">
        <v>9</v>
      </c>
      <c r="J73" s="5">
        <v>6223.841</v>
      </c>
    </row>
    <row r="74" s="5" customFormat="1" ht="12.75"/>
    <row r="75" spans="1:10" s="5" customFormat="1" ht="12.75">
      <c r="A75" s="5" t="s">
        <v>90</v>
      </c>
      <c r="B75" s="5">
        <v>64</v>
      </c>
      <c r="C75" s="5">
        <v>4179</v>
      </c>
      <c r="D75" s="5">
        <v>47327.235</v>
      </c>
      <c r="E75" s="5">
        <v>175</v>
      </c>
      <c r="F75" s="5">
        <v>211295.324</v>
      </c>
      <c r="G75" s="5">
        <v>0</v>
      </c>
      <c r="H75" s="5">
        <v>0</v>
      </c>
      <c r="I75" s="5">
        <v>104</v>
      </c>
      <c r="J75" s="5">
        <v>135841.121</v>
      </c>
    </row>
    <row r="76" spans="1:10" s="5" customFormat="1" ht="12.75">
      <c r="A76" s="27" t="s">
        <v>142</v>
      </c>
      <c r="B76" s="28">
        <f aca="true" t="shared" si="8" ref="B76:J76">B75/B$9*100</f>
        <v>6.859592711682744</v>
      </c>
      <c r="C76" s="28">
        <f t="shared" si="8"/>
        <v>6.597205777883021</v>
      </c>
      <c r="D76" s="28">
        <f t="shared" si="8"/>
        <v>8.914229704972934</v>
      </c>
      <c r="E76" s="28">
        <f t="shared" si="8"/>
        <v>4.743833017077799</v>
      </c>
      <c r="F76" s="28">
        <f t="shared" si="8"/>
        <v>4.106027266785707</v>
      </c>
      <c r="G76" s="28">
        <f t="shared" si="8"/>
        <v>0</v>
      </c>
      <c r="H76" s="28">
        <f t="shared" si="8"/>
        <v>0</v>
      </c>
      <c r="I76" s="28">
        <f t="shared" si="8"/>
        <v>10.10689990281827</v>
      </c>
      <c r="J76" s="28">
        <f t="shared" si="8"/>
        <v>11.628945205991535</v>
      </c>
    </row>
    <row r="77" spans="1:10" s="5" customFormat="1" ht="12.75">
      <c r="A77" s="5" t="s">
        <v>91</v>
      </c>
      <c r="B77" s="5">
        <v>4</v>
      </c>
      <c r="C77" s="5">
        <v>2142</v>
      </c>
      <c r="D77" s="5">
        <v>30087.486</v>
      </c>
      <c r="E77" s="5">
        <v>18</v>
      </c>
      <c r="F77" s="5">
        <v>10567.97</v>
      </c>
      <c r="G77" s="5">
        <v>0</v>
      </c>
      <c r="H77" s="5">
        <v>0</v>
      </c>
      <c r="I77" s="5">
        <v>21</v>
      </c>
      <c r="J77" s="5">
        <v>58967.367</v>
      </c>
    </row>
    <row r="78" spans="1:10" s="5" customFormat="1" ht="12.75">
      <c r="A78" s="5" t="s">
        <v>92</v>
      </c>
      <c r="B78" s="5">
        <v>0</v>
      </c>
      <c r="C78" s="5">
        <v>0</v>
      </c>
      <c r="D78" s="5">
        <v>0</v>
      </c>
      <c r="E78" s="5">
        <v>27</v>
      </c>
      <c r="F78" s="5">
        <v>1090.651</v>
      </c>
      <c r="G78" s="5">
        <v>0</v>
      </c>
      <c r="H78" s="5">
        <v>0</v>
      </c>
      <c r="I78" s="5">
        <v>3</v>
      </c>
      <c r="J78" s="5">
        <v>2905.553</v>
      </c>
    </row>
    <row r="79" spans="1:10" s="5" customFormat="1" ht="12.75">
      <c r="A79" s="5" t="s">
        <v>93</v>
      </c>
      <c r="B79" s="5">
        <v>0</v>
      </c>
      <c r="C79" s="5">
        <v>0</v>
      </c>
      <c r="D79" s="5">
        <v>0</v>
      </c>
      <c r="E79" s="5">
        <v>2</v>
      </c>
      <c r="F79" s="5">
        <v>326.56</v>
      </c>
      <c r="G79" s="5">
        <v>0</v>
      </c>
      <c r="H79" s="5">
        <v>0</v>
      </c>
      <c r="I79" s="5">
        <v>1</v>
      </c>
      <c r="J79" s="5">
        <v>600</v>
      </c>
    </row>
    <row r="80" spans="1:10" s="5" customFormat="1" ht="12.75">
      <c r="A80" s="5" t="s">
        <v>94</v>
      </c>
      <c r="B80" s="5">
        <v>59</v>
      </c>
      <c r="C80" s="5">
        <v>1912</v>
      </c>
      <c r="D80" s="5">
        <v>16389.749</v>
      </c>
      <c r="E80" s="5">
        <v>45</v>
      </c>
      <c r="F80" s="5">
        <v>89054.997</v>
      </c>
      <c r="G80" s="5">
        <v>0</v>
      </c>
      <c r="H80" s="5">
        <v>0</v>
      </c>
      <c r="I80" s="5">
        <v>18</v>
      </c>
      <c r="J80" s="5">
        <v>19310.663</v>
      </c>
    </row>
    <row r="81" spans="1:10" s="5" customFormat="1" ht="12.75">
      <c r="A81" s="5" t="s">
        <v>95</v>
      </c>
      <c r="B81" s="5">
        <v>0</v>
      </c>
      <c r="C81" s="5">
        <v>0</v>
      </c>
      <c r="D81" s="5">
        <v>0</v>
      </c>
      <c r="E81" s="5">
        <v>78</v>
      </c>
      <c r="F81" s="5">
        <v>109639.828</v>
      </c>
      <c r="G81" s="5">
        <v>0</v>
      </c>
      <c r="H81" s="5">
        <v>0</v>
      </c>
      <c r="I81" s="5">
        <v>58</v>
      </c>
      <c r="J81" s="5">
        <v>51251.192</v>
      </c>
    </row>
    <row r="82" spans="1:10" s="5" customFormat="1" ht="12.75">
      <c r="A82" s="5" t="s">
        <v>96</v>
      </c>
      <c r="B82" s="5">
        <v>1</v>
      </c>
      <c r="C82" s="5">
        <v>125</v>
      </c>
      <c r="D82" s="5">
        <v>850</v>
      </c>
      <c r="E82" s="5">
        <v>5</v>
      </c>
      <c r="F82" s="5">
        <v>615.318</v>
      </c>
      <c r="G82" s="5">
        <v>0</v>
      </c>
      <c r="H82" s="5">
        <v>0</v>
      </c>
      <c r="I82" s="5">
        <v>3</v>
      </c>
      <c r="J82" s="5">
        <v>2806.346</v>
      </c>
    </row>
    <row r="83" s="5" customFormat="1" ht="12.75"/>
    <row r="84" spans="1:10" s="5" customFormat="1" ht="12.75">
      <c r="A84" s="5" t="s">
        <v>97</v>
      </c>
      <c r="B84" s="5">
        <v>5</v>
      </c>
      <c r="C84" s="5">
        <v>1009</v>
      </c>
      <c r="D84" s="5">
        <v>25050.088</v>
      </c>
      <c r="E84" s="5">
        <v>870</v>
      </c>
      <c r="F84" s="5">
        <v>198630.129</v>
      </c>
      <c r="G84" s="5">
        <v>0</v>
      </c>
      <c r="H84" s="5">
        <v>0</v>
      </c>
      <c r="I84" s="5">
        <v>144</v>
      </c>
      <c r="J84" s="5">
        <v>124657.112</v>
      </c>
    </row>
    <row r="85" spans="1:10" s="5" customFormat="1" ht="12.75">
      <c r="A85" s="27" t="s">
        <v>142</v>
      </c>
      <c r="B85" s="28">
        <f aca="true" t="shared" si="9" ref="B85:J85">B84/B$9*100</f>
        <v>0.5359056806002144</v>
      </c>
      <c r="C85" s="28">
        <f t="shared" si="9"/>
        <v>1.592864472334044</v>
      </c>
      <c r="D85" s="28">
        <f t="shared" si="9"/>
        <v>4.718260818781956</v>
      </c>
      <c r="E85" s="28">
        <f t="shared" si="9"/>
        <v>23.583626999186773</v>
      </c>
      <c r="F85" s="28">
        <f t="shared" si="9"/>
        <v>3.8599090137894505</v>
      </c>
      <c r="G85" s="28">
        <f t="shared" si="9"/>
        <v>0</v>
      </c>
      <c r="H85" s="28">
        <f t="shared" si="9"/>
        <v>0</v>
      </c>
      <c r="I85" s="28">
        <f t="shared" si="9"/>
        <v>13.994169096209912</v>
      </c>
      <c r="J85" s="28">
        <f t="shared" si="9"/>
        <v>10.6715162118336</v>
      </c>
    </row>
    <row r="86" spans="1:10" s="5" customFormat="1" ht="12.75">
      <c r="A86" s="5" t="s">
        <v>98</v>
      </c>
      <c r="B86" s="5">
        <v>0</v>
      </c>
      <c r="C86" s="5">
        <v>0</v>
      </c>
      <c r="D86" s="5">
        <v>0</v>
      </c>
      <c r="E86" s="5">
        <v>665</v>
      </c>
      <c r="F86" s="5">
        <v>74306.526</v>
      </c>
      <c r="G86" s="5">
        <v>0</v>
      </c>
      <c r="H86" s="5">
        <v>0</v>
      </c>
      <c r="I86" s="5">
        <v>19</v>
      </c>
      <c r="J86" s="5">
        <v>16038.639</v>
      </c>
    </row>
    <row r="87" spans="1:10" s="5" customFormat="1" ht="12.75">
      <c r="A87" s="5" t="s">
        <v>99</v>
      </c>
      <c r="B87" s="5">
        <v>2</v>
      </c>
      <c r="C87" s="5">
        <v>854</v>
      </c>
      <c r="D87" s="5">
        <v>24124.588</v>
      </c>
      <c r="E87" s="5">
        <v>186</v>
      </c>
      <c r="F87" s="5">
        <v>118206.393</v>
      </c>
      <c r="G87" s="5">
        <v>0</v>
      </c>
      <c r="H87" s="5">
        <v>0</v>
      </c>
      <c r="I87" s="5">
        <v>96</v>
      </c>
      <c r="J87" s="5">
        <v>95770.06</v>
      </c>
    </row>
    <row r="88" spans="1:10" s="5" customFormat="1" ht="12.75">
      <c r="A88" s="5" t="s">
        <v>100</v>
      </c>
      <c r="B88" s="5">
        <v>3</v>
      </c>
      <c r="C88" s="5">
        <v>155</v>
      </c>
      <c r="D88" s="5">
        <v>925.5</v>
      </c>
      <c r="E88" s="5">
        <v>12</v>
      </c>
      <c r="F88" s="5">
        <v>5469.306</v>
      </c>
      <c r="G88" s="5">
        <v>0</v>
      </c>
      <c r="H88" s="5">
        <v>0</v>
      </c>
      <c r="I88" s="5">
        <v>26</v>
      </c>
      <c r="J88" s="5">
        <v>9695.109</v>
      </c>
    </row>
    <row r="89" spans="1:10" s="5" customFormat="1" ht="12.75">
      <c r="A89" s="5" t="s">
        <v>101</v>
      </c>
      <c r="B89" s="5">
        <v>0</v>
      </c>
      <c r="C89" s="5">
        <v>0</v>
      </c>
      <c r="D89" s="5">
        <v>0</v>
      </c>
      <c r="E89" s="5">
        <v>7</v>
      </c>
      <c r="F89" s="5">
        <v>647.904</v>
      </c>
      <c r="G89" s="5">
        <v>0</v>
      </c>
      <c r="H89" s="5">
        <v>0</v>
      </c>
      <c r="I89" s="5">
        <v>3</v>
      </c>
      <c r="J89" s="5">
        <v>3153.304</v>
      </c>
    </row>
    <row r="90" s="5" customFormat="1" ht="12.75"/>
    <row r="91" spans="1:10" s="5" customFormat="1" ht="12.75">
      <c r="A91" s="5" t="s">
        <v>102</v>
      </c>
      <c r="B91" s="5">
        <v>17</v>
      </c>
      <c r="C91" s="5">
        <v>4946</v>
      </c>
      <c r="D91" s="5">
        <v>31142.669</v>
      </c>
      <c r="E91" s="5">
        <v>153</v>
      </c>
      <c r="F91" s="5">
        <v>74418.694</v>
      </c>
      <c r="G91" s="5">
        <v>0</v>
      </c>
      <c r="H91" s="5">
        <v>0</v>
      </c>
      <c r="I91" s="5">
        <v>27</v>
      </c>
      <c r="J91" s="5">
        <v>45546.977</v>
      </c>
    </row>
    <row r="92" spans="1:10" s="5" customFormat="1" ht="12.75">
      <c r="A92" s="27" t="s">
        <v>142</v>
      </c>
      <c r="B92" s="28">
        <f aca="true" t="shared" si="10" ref="B92:J92">B91/B$9*100</f>
        <v>1.822079314040729</v>
      </c>
      <c r="C92" s="28">
        <f t="shared" si="10"/>
        <v>7.8080353619070175</v>
      </c>
      <c r="D92" s="28">
        <f t="shared" si="10"/>
        <v>5.865817115492586</v>
      </c>
      <c r="E92" s="28">
        <f t="shared" si="10"/>
        <v>4.147465437788019</v>
      </c>
      <c r="F92" s="28">
        <f t="shared" si="10"/>
        <v>1.4461521482727273</v>
      </c>
      <c r="G92" s="28">
        <f t="shared" si="10"/>
        <v>0</v>
      </c>
      <c r="H92" s="28">
        <f t="shared" si="10"/>
        <v>0</v>
      </c>
      <c r="I92" s="28">
        <f t="shared" si="10"/>
        <v>2.623906705539359</v>
      </c>
      <c r="J92" s="28">
        <f t="shared" si="10"/>
        <v>3.899138169152452</v>
      </c>
    </row>
    <row r="93" spans="1:10" s="5" customFormat="1" ht="12.75">
      <c r="A93" s="5" t="s">
        <v>103</v>
      </c>
      <c r="B93" s="5">
        <v>4</v>
      </c>
      <c r="C93" s="5">
        <v>4280</v>
      </c>
      <c r="D93" s="5">
        <v>27218.555</v>
      </c>
      <c r="E93" s="5">
        <v>6</v>
      </c>
      <c r="F93" s="5">
        <v>13915.092</v>
      </c>
      <c r="G93" s="5">
        <v>0</v>
      </c>
      <c r="H93" s="5">
        <v>0</v>
      </c>
      <c r="I93" s="5">
        <v>4</v>
      </c>
      <c r="J93" s="5">
        <v>4981.351</v>
      </c>
    </row>
    <row r="94" spans="1:10" s="5" customFormat="1" ht="12.75">
      <c r="A94" s="5" t="s">
        <v>104</v>
      </c>
      <c r="B94" s="5">
        <v>5</v>
      </c>
      <c r="C94" s="5">
        <v>432</v>
      </c>
      <c r="D94" s="5">
        <v>1856.114</v>
      </c>
      <c r="E94" s="5">
        <v>45</v>
      </c>
      <c r="F94" s="5">
        <v>26557.984</v>
      </c>
      <c r="G94" s="5">
        <v>0</v>
      </c>
      <c r="H94" s="5">
        <v>0</v>
      </c>
      <c r="I94" s="5">
        <v>13</v>
      </c>
      <c r="J94" s="5">
        <v>12513.129</v>
      </c>
    </row>
    <row r="95" spans="1:10" s="5" customFormat="1" ht="12.75">
      <c r="A95" s="5" t="s">
        <v>105</v>
      </c>
      <c r="B95" s="5">
        <v>1</v>
      </c>
      <c r="C95" s="5">
        <v>35</v>
      </c>
      <c r="D95" s="5">
        <v>350</v>
      </c>
      <c r="E95" s="5">
        <v>92</v>
      </c>
      <c r="F95" s="5">
        <v>23235.98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0</v>
      </c>
      <c r="C96" s="5">
        <v>0</v>
      </c>
      <c r="D96" s="5">
        <v>0</v>
      </c>
      <c r="E96" s="5">
        <v>6</v>
      </c>
      <c r="F96" s="5">
        <v>4538.638</v>
      </c>
      <c r="G96" s="5">
        <v>0</v>
      </c>
      <c r="H96" s="5">
        <v>0</v>
      </c>
      <c r="I96" s="5">
        <v>6</v>
      </c>
      <c r="J96" s="5">
        <v>21725.456</v>
      </c>
    </row>
    <row r="97" spans="1:10" s="5" customFormat="1" ht="12.75">
      <c r="A97" s="5" t="s">
        <v>107</v>
      </c>
      <c r="B97" s="5">
        <v>7</v>
      </c>
      <c r="C97" s="5">
        <v>199</v>
      </c>
      <c r="D97" s="5">
        <v>1718</v>
      </c>
      <c r="E97" s="5">
        <v>3</v>
      </c>
      <c r="F97" s="5">
        <v>1171</v>
      </c>
      <c r="G97" s="5">
        <v>0</v>
      </c>
      <c r="H97" s="5">
        <v>0</v>
      </c>
      <c r="I97" s="5">
        <v>3</v>
      </c>
      <c r="J97" s="5">
        <v>6213</v>
      </c>
    </row>
    <row r="98" spans="1:10" s="5" customFormat="1" ht="12.75">
      <c r="A98" s="5" t="s">
        <v>108</v>
      </c>
      <c r="B98" s="5">
        <v>0</v>
      </c>
      <c r="C98" s="5">
        <v>0</v>
      </c>
      <c r="D98" s="5">
        <v>0</v>
      </c>
      <c r="E98" s="5">
        <v>1</v>
      </c>
      <c r="F98" s="5">
        <v>5000</v>
      </c>
      <c r="G98" s="5">
        <v>0</v>
      </c>
      <c r="H98" s="5">
        <v>0</v>
      </c>
      <c r="I98" s="5">
        <v>1</v>
      </c>
      <c r="J98" s="5">
        <v>114.041</v>
      </c>
    </row>
    <row r="99" s="5" customFormat="1" ht="12.75"/>
    <row r="100" spans="1:10" s="5" customFormat="1" ht="12.75">
      <c r="A100" s="5" t="s">
        <v>109</v>
      </c>
      <c r="B100" s="5">
        <v>2</v>
      </c>
      <c r="C100" s="5">
        <v>58</v>
      </c>
      <c r="D100" s="5">
        <v>243.823</v>
      </c>
      <c r="E100" s="5">
        <v>136</v>
      </c>
      <c r="F100" s="5">
        <v>32475.071</v>
      </c>
      <c r="G100" s="5">
        <v>0</v>
      </c>
      <c r="H100" s="5">
        <v>0</v>
      </c>
      <c r="I100" s="5">
        <v>9</v>
      </c>
      <c r="J100" s="5">
        <v>10527.447</v>
      </c>
    </row>
    <row r="101" spans="1:10" s="5" customFormat="1" ht="12.75">
      <c r="A101" s="27" t="s">
        <v>142</v>
      </c>
      <c r="B101" s="28">
        <f aca="true" t="shared" si="11" ref="B101:J101">B100/B$9*100</f>
        <v>0.21436227224008575</v>
      </c>
      <c r="C101" s="28">
        <f t="shared" si="11"/>
        <v>0.09156208066935038</v>
      </c>
      <c r="D101" s="28">
        <f t="shared" si="11"/>
        <v>0.045924809031324475</v>
      </c>
      <c r="E101" s="28">
        <f t="shared" si="11"/>
        <v>3.686635944700461</v>
      </c>
      <c r="F101" s="28">
        <f t="shared" si="11"/>
        <v>0.6310765637994042</v>
      </c>
      <c r="G101" s="28">
        <f t="shared" si="11"/>
        <v>0</v>
      </c>
      <c r="H101" s="28">
        <f t="shared" si="11"/>
        <v>0</v>
      </c>
      <c r="I101" s="28">
        <f t="shared" si="11"/>
        <v>0.8746355685131195</v>
      </c>
      <c r="J101" s="28">
        <f t="shared" si="11"/>
        <v>0.9012227182811599</v>
      </c>
    </row>
    <row r="102" spans="1:10" s="5" customFormat="1" ht="12.75">
      <c r="A102" s="5" t="s">
        <v>110</v>
      </c>
      <c r="B102" s="5">
        <v>2</v>
      </c>
      <c r="C102" s="5">
        <v>58</v>
      </c>
      <c r="D102" s="5">
        <v>243.823</v>
      </c>
      <c r="E102" s="5">
        <v>75</v>
      </c>
      <c r="F102" s="5">
        <v>10504.209</v>
      </c>
      <c r="G102" s="5">
        <v>0</v>
      </c>
      <c r="H102" s="5">
        <v>0</v>
      </c>
      <c r="I102" s="5">
        <v>3</v>
      </c>
      <c r="J102" s="5">
        <v>2615.757</v>
      </c>
    </row>
    <row r="103" spans="1:10" s="5" customFormat="1" ht="12.75">
      <c r="A103" s="5" t="s">
        <v>111</v>
      </c>
      <c r="B103" s="5">
        <v>0</v>
      </c>
      <c r="C103" s="5">
        <v>0</v>
      </c>
      <c r="D103" s="5">
        <v>0</v>
      </c>
      <c r="E103" s="5">
        <v>60</v>
      </c>
      <c r="F103" s="5">
        <v>21823.862</v>
      </c>
      <c r="G103" s="5">
        <v>0</v>
      </c>
      <c r="H103" s="5">
        <v>0</v>
      </c>
      <c r="I103" s="5">
        <v>6</v>
      </c>
      <c r="J103" s="5">
        <v>7911.69</v>
      </c>
    </row>
    <row r="104" spans="1:10" s="5" customFormat="1" ht="12.75">
      <c r="A104" s="5" t="s">
        <v>112</v>
      </c>
      <c r="B104" s="5">
        <v>0</v>
      </c>
      <c r="C104" s="5">
        <v>0</v>
      </c>
      <c r="D104" s="5">
        <v>0</v>
      </c>
      <c r="E104" s="5">
        <v>1</v>
      </c>
      <c r="F104" s="5">
        <v>147</v>
      </c>
      <c r="G104" s="5">
        <v>0</v>
      </c>
      <c r="H104" s="5">
        <v>0</v>
      </c>
      <c r="I104" s="5">
        <v>0</v>
      </c>
      <c r="J104" s="5">
        <v>0</v>
      </c>
    </row>
    <row r="105" spans="1:10" s="5" customFormat="1" ht="12.75">
      <c r="A105" s="26" t="s">
        <v>113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="5" customFormat="1" ht="12.75">
      <c r="A106" s="26"/>
    </row>
    <row r="107" spans="1:10" s="5" customFormat="1" ht="12.75">
      <c r="A107" s="5" t="s">
        <v>141</v>
      </c>
      <c r="B107" s="5">
        <v>8</v>
      </c>
      <c r="C107" s="5">
        <v>1090</v>
      </c>
      <c r="D107" s="5">
        <v>9531.696</v>
      </c>
      <c r="E107" s="5">
        <v>71</v>
      </c>
      <c r="F107" s="5">
        <v>34028.464</v>
      </c>
      <c r="G107" s="5">
        <v>0</v>
      </c>
      <c r="H107" s="5">
        <v>0</v>
      </c>
      <c r="I107" s="5">
        <v>44</v>
      </c>
      <c r="J107" s="5">
        <v>55113.086</v>
      </c>
    </row>
    <row r="108" spans="1:10" s="5" customFormat="1" ht="12.75">
      <c r="A108" s="27" t="s">
        <v>142</v>
      </c>
      <c r="B108" s="28">
        <f aca="true" t="shared" si="12" ref="B108:J108">B107/B$9*100</f>
        <v>0.857449088960343</v>
      </c>
      <c r="C108" s="28">
        <f t="shared" si="12"/>
        <v>1.7207356539584815</v>
      </c>
      <c r="D108" s="28">
        <f t="shared" si="12"/>
        <v>1.795324143106431</v>
      </c>
      <c r="E108" s="28">
        <f t="shared" si="12"/>
        <v>1.9246408240715642</v>
      </c>
      <c r="F108" s="28">
        <f t="shared" si="12"/>
        <v>0.6612631003175244</v>
      </c>
      <c r="G108" s="28">
        <f t="shared" si="12"/>
        <v>0</v>
      </c>
      <c r="H108" s="28">
        <f t="shared" si="12"/>
        <v>0</v>
      </c>
      <c r="I108" s="28">
        <f t="shared" si="12"/>
        <v>4.275996112730807</v>
      </c>
      <c r="J108" s="28">
        <f t="shared" si="12"/>
        <v>4.718063665177639</v>
      </c>
    </row>
    <row r="109" spans="1:10" s="5" customFormat="1" ht="12.75">
      <c r="A109" s="5" t="s">
        <v>114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24</v>
      </c>
      <c r="J109" s="5">
        <v>32341.722</v>
      </c>
    </row>
    <row r="110" spans="1:10" s="5" customFormat="1" ht="12.75">
      <c r="A110" s="5" t="s">
        <v>115</v>
      </c>
      <c r="B110" s="5">
        <v>4</v>
      </c>
      <c r="C110" s="5">
        <v>871</v>
      </c>
      <c r="D110" s="5">
        <v>5851.068</v>
      </c>
      <c r="E110" s="5">
        <v>2</v>
      </c>
      <c r="F110" s="5">
        <v>502.988</v>
      </c>
      <c r="G110" s="5">
        <v>0</v>
      </c>
      <c r="H110" s="5">
        <v>0</v>
      </c>
      <c r="I110" s="5">
        <v>2</v>
      </c>
      <c r="J110" s="5">
        <v>3697.088</v>
      </c>
    </row>
    <row r="111" spans="1:10" s="5" customFormat="1" ht="12.75">
      <c r="A111" s="5" t="s">
        <v>116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1</v>
      </c>
      <c r="J111" s="5">
        <v>244.441</v>
      </c>
    </row>
    <row r="112" spans="1:10" s="5" customFormat="1" ht="12.75">
      <c r="A112" s="5" t="s">
        <v>117</v>
      </c>
      <c r="B112" s="5">
        <v>4</v>
      </c>
      <c r="C112" s="5">
        <v>219</v>
      </c>
      <c r="D112" s="5">
        <v>3680.628</v>
      </c>
      <c r="E112" s="5">
        <v>20</v>
      </c>
      <c r="F112" s="5">
        <v>28802.127</v>
      </c>
      <c r="G112" s="5">
        <v>0</v>
      </c>
      <c r="H112" s="5">
        <v>0</v>
      </c>
      <c r="I112" s="5">
        <v>0</v>
      </c>
      <c r="J112" s="5">
        <v>0</v>
      </c>
    </row>
    <row r="113" spans="1:10" s="5" customFormat="1" ht="12.75">
      <c r="A113" s="5" t="s">
        <v>118</v>
      </c>
      <c r="B113" s="5">
        <v>0</v>
      </c>
      <c r="C113" s="5">
        <v>0</v>
      </c>
      <c r="D113" s="5">
        <v>0</v>
      </c>
      <c r="E113" s="5">
        <v>49</v>
      </c>
      <c r="F113" s="5">
        <v>4723.349</v>
      </c>
      <c r="G113" s="5">
        <v>0</v>
      </c>
      <c r="H113" s="5">
        <v>0</v>
      </c>
      <c r="I113" s="5">
        <v>17</v>
      </c>
      <c r="J113" s="5">
        <v>18829.835</v>
      </c>
    </row>
    <row r="114" s="5" customFormat="1" ht="12.75"/>
    <row r="115" spans="1:10" s="5" customFormat="1" ht="12.75">
      <c r="A115" s="5" t="s">
        <v>119</v>
      </c>
      <c r="B115" s="5">
        <v>263</v>
      </c>
      <c r="C115" s="5">
        <v>6380</v>
      </c>
      <c r="D115" s="5">
        <v>17697.596</v>
      </c>
      <c r="E115" s="5">
        <v>34</v>
      </c>
      <c r="F115" s="5">
        <v>19079.27</v>
      </c>
      <c r="G115" s="5">
        <v>1</v>
      </c>
      <c r="H115" s="5">
        <v>62.4</v>
      </c>
      <c r="I115" s="5">
        <v>33</v>
      </c>
      <c r="J115" s="5">
        <v>41160.205</v>
      </c>
    </row>
    <row r="116" spans="1:10" s="5" customFormat="1" ht="12.75">
      <c r="A116" s="27" t="s">
        <v>142</v>
      </c>
      <c r="B116" s="28">
        <f aca="true" t="shared" si="13" ref="B116:J116">B115/B$9*100</f>
        <v>28.188638799571276</v>
      </c>
      <c r="C116" s="28">
        <f t="shared" si="13"/>
        <v>10.071828873628542</v>
      </c>
      <c r="D116" s="28">
        <f t="shared" si="13"/>
        <v>3.3333964253312116</v>
      </c>
      <c r="E116" s="28">
        <f t="shared" si="13"/>
        <v>0.9216589861751152</v>
      </c>
      <c r="F116" s="28">
        <f t="shared" si="13"/>
        <v>0.37076070292197544</v>
      </c>
      <c r="G116" s="28">
        <f t="shared" si="13"/>
        <v>12.5</v>
      </c>
      <c r="H116" s="28">
        <f t="shared" si="13"/>
        <v>39.53871499176277</v>
      </c>
      <c r="I116" s="28">
        <f t="shared" si="13"/>
        <v>3.206997084548105</v>
      </c>
      <c r="J116" s="28">
        <f t="shared" si="13"/>
        <v>3.5235999606656567</v>
      </c>
    </row>
    <row r="117" spans="1:10" s="5" customFormat="1" ht="12.75">
      <c r="A117" s="5" t="s">
        <v>120</v>
      </c>
      <c r="B117" s="5">
        <v>0</v>
      </c>
      <c r="C117" s="5">
        <v>0</v>
      </c>
      <c r="D117" s="5">
        <v>0</v>
      </c>
      <c r="E117" s="5">
        <v>12</v>
      </c>
      <c r="F117" s="5">
        <v>9881.256</v>
      </c>
      <c r="G117" s="5">
        <v>0</v>
      </c>
      <c r="H117" s="5">
        <v>0</v>
      </c>
      <c r="I117" s="5">
        <v>22</v>
      </c>
      <c r="J117" s="5">
        <v>18399.394</v>
      </c>
    </row>
    <row r="118" spans="1:10" s="5" customFormat="1" ht="12.75">
      <c r="A118" s="5" t="s">
        <v>121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</row>
    <row r="119" spans="1:10" s="5" customFormat="1" ht="12.75">
      <c r="A119" s="5" t="s">
        <v>122</v>
      </c>
      <c r="B119" s="5">
        <v>5</v>
      </c>
      <c r="C119" s="5">
        <v>672</v>
      </c>
      <c r="D119" s="5">
        <v>1886.93</v>
      </c>
      <c r="E119" s="5">
        <v>4</v>
      </c>
      <c r="F119" s="5">
        <v>1369.074</v>
      </c>
      <c r="G119" s="5">
        <v>0</v>
      </c>
      <c r="H119" s="5">
        <v>0</v>
      </c>
      <c r="I119" s="5">
        <v>4</v>
      </c>
      <c r="J119" s="5">
        <v>16167.493</v>
      </c>
    </row>
    <row r="120" spans="1:10" s="5" customFormat="1" ht="12.75">
      <c r="A120" s="5" t="s">
        <v>123</v>
      </c>
      <c r="B120" s="5">
        <v>258</v>
      </c>
      <c r="C120" s="5">
        <v>5708</v>
      </c>
      <c r="D120" s="5">
        <v>15810.666</v>
      </c>
      <c r="E120" s="5">
        <v>16</v>
      </c>
      <c r="F120" s="5">
        <v>6576.481</v>
      </c>
      <c r="G120" s="5">
        <v>1</v>
      </c>
      <c r="H120" s="5">
        <v>62.4</v>
      </c>
      <c r="I120" s="5">
        <v>6</v>
      </c>
      <c r="J120" s="5">
        <v>5325.814</v>
      </c>
    </row>
    <row r="121" spans="1:10" s="5" customFormat="1" ht="12.75">
      <c r="A121" s="5" t="s">
        <v>124</v>
      </c>
      <c r="B121" s="5">
        <v>0</v>
      </c>
      <c r="C121" s="5">
        <v>0</v>
      </c>
      <c r="D121" s="5">
        <v>0</v>
      </c>
      <c r="E121" s="5">
        <v>2</v>
      </c>
      <c r="F121" s="5">
        <v>1252.459</v>
      </c>
      <c r="G121" s="5">
        <v>0</v>
      </c>
      <c r="H121" s="5">
        <v>0</v>
      </c>
      <c r="I121" s="5">
        <v>1</v>
      </c>
      <c r="J121" s="5">
        <v>1267.504</v>
      </c>
    </row>
    <row r="122" s="5" customFormat="1" ht="12.75"/>
    <row r="123" spans="1:10" s="5" customFormat="1" ht="12.75">
      <c r="A123" s="5" t="s">
        <v>125</v>
      </c>
      <c r="B123" s="5">
        <v>13</v>
      </c>
      <c r="C123" s="5">
        <v>6504</v>
      </c>
      <c r="D123" s="5">
        <v>51890.47</v>
      </c>
      <c r="E123" s="5">
        <v>113</v>
      </c>
      <c r="F123" s="5">
        <v>492648.588</v>
      </c>
      <c r="G123" s="5">
        <v>0</v>
      </c>
      <c r="H123" s="5">
        <v>0</v>
      </c>
      <c r="I123" s="5">
        <v>27</v>
      </c>
      <c r="J123" s="5">
        <v>23381.717</v>
      </c>
    </row>
    <row r="124" spans="1:10" s="5" customFormat="1" ht="12.75">
      <c r="A124" s="27" t="s">
        <v>142</v>
      </c>
      <c r="B124" s="28">
        <f aca="true" t="shared" si="14" ref="B124:J124">B123/B$9*100</f>
        <v>1.3933547695605575</v>
      </c>
      <c r="C124" s="28">
        <f t="shared" si="14"/>
        <v>10.26758228747336</v>
      </c>
      <c r="D124" s="28">
        <f t="shared" si="14"/>
        <v>9.773728997246657</v>
      </c>
      <c r="E124" s="28">
        <f t="shared" si="14"/>
        <v>3.063160748170236</v>
      </c>
      <c r="F124" s="28">
        <f t="shared" si="14"/>
        <v>9.573465692366568</v>
      </c>
      <c r="G124" s="28">
        <f t="shared" si="14"/>
        <v>0</v>
      </c>
      <c r="H124" s="28">
        <f t="shared" si="14"/>
        <v>0</v>
      </c>
      <c r="I124" s="28">
        <f t="shared" si="14"/>
        <v>2.623906705539359</v>
      </c>
      <c r="J124" s="28">
        <f t="shared" si="14"/>
        <v>2.001637676525069</v>
      </c>
    </row>
    <row r="125" spans="1:10" s="5" customFormat="1" ht="12.75">
      <c r="A125" s="5" t="s">
        <v>126</v>
      </c>
      <c r="B125" s="5">
        <v>2</v>
      </c>
      <c r="C125" s="5">
        <v>114</v>
      </c>
      <c r="D125" s="5">
        <v>275.355</v>
      </c>
      <c r="E125" s="5">
        <v>51</v>
      </c>
      <c r="F125" s="5">
        <v>25029.556</v>
      </c>
      <c r="G125" s="5">
        <v>0</v>
      </c>
      <c r="H125" s="5">
        <v>0</v>
      </c>
      <c r="I125" s="5">
        <v>14</v>
      </c>
      <c r="J125" s="5">
        <v>12875.475</v>
      </c>
    </row>
    <row r="126" spans="1:10" s="5" customFormat="1" ht="12.75">
      <c r="A126" s="5" t="s">
        <v>127</v>
      </c>
      <c r="B126" s="5">
        <v>11</v>
      </c>
      <c r="C126" s="5">
        <v>6390</v>
      </c>
      <c r="D126" s="5">
        <v>51615.115</v>
      </c>
      <c r="E126" s="5">
        <v>33</v>
      </c>
      <c r="F126" s="5">
        <v>460161.182</v>
      </c>
      <c r="G126" s="5">
        <v>0</v>
      </c>
      <c r="H126" s="5">
        <v>0</v>
      </c>
      <c r="I126" s="5">
        <v>5</v>
      </c>
      <c r="J126" s="5">
        <v>7001.392</v>
      </c>
    </row>
    <row r="127" spans="1:10" s="5" customFormat="1" ht="12.75">
      <c r="A127" s="5" t="s">
        <v>128</v>
      </c>
      <c r="B127" s="5">
        <v>0</v>
      </c>
      <c r="C127" s="5">
        <v>0</v>
      </c>
      <c r="D127" s="5">
        <v>0</v>
      </c>
      <c r="E127" s="5">
        <v>3</v>
      </c>
      <c r="F127" s="5">
        <v>2592.452</v>
      </c>
      <c r="G127" s="5">
        <v>0</v>
      </c>
      <c r="H127" s="5">
        <v>0</v>
      </c>
      <c r="I127" s="5">
        <v>1</v>
      </c>
      <c r="J127" s="5">
        <v>1881.607</v>
      </c>
    </row>
    <row r="128" spans="1:10" s="5" customFormat="1" ht="12.75">
      <c r="A128" s="5" t="s">
        <v>129</v>
      </c>
      <c r="B128" s="5">
        <v>0</v>
      </c>
      <c r="C128" s="5">
        <v>0</v>
      </c>
      <c r="D128" s="5">
        <v>0</v>
      </c>
      <c r="E128" s="5">
        <v>26</v>
      </c>
      <c r="F128" s="5">
        <v>4865.398</v>
      </c>
      <c r="G128" s="5">
        <v>0</v>
      </c>
      <c r="H128" s="5">
        <v>0</v>
      </c>
      <c r="I128" s="5">
        <v>7</v>
      </c>
      <c r="J128" s="5">
        <v>1623.243</v>
      </c>
    </row>
    <row r="129" spans="1:10" s="5" customFormat="1" ht="12.75">
      <c r="A129" s="26" t="s">
        <v>130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="5" customFormat="1" ht="12.75">
      <c r="A130" s="26"/>
    </row>
    <row r="131" spans="1:10" s="5" customFormat="1" ht="12.75">
      <c r="A131" s="5" t="s">
        <v>131</v>
      </c>
      <c r="B131" s="5">
        <v>11</v>
      </c>
      <c r="C131" s="5">
        <v>533</v>
      </c>
      <c r="D131" s="5">
        <v>4938.023</v>
      </c>
      <c r="E131" s="5">
        <v>33</v>
      </c>
      <c r="F131" s="5">
        <v>21966.602</v>
      </c>
      <c r="G131" s="5">
        <v>0</v>
      </c>
      <c r="H131" s="5">
        <v>0</v>
      </c>
      <c r="I131" s="5">
        <v>29</v>
      </c>
      <c r="J131" s="5">
        <v>33361.726</v>
      </c>
    </row>
    <row r="132" spans="1:10" s="5" customFormat="1" ht="12.75">
      <c r="A132" s="27" t="s">
        <v>142</v>
      </c>
      <c r="B132" s="28">
        <f aca="true" t="shared" si="15" ref="B132:J132">B131/B$9*100</f>
        <v>1.1789924973204717</v>
      </c>
      <c r="C132" s="28">
        <f t="shared" si="15"/>
        <v>0.8414239482200648</v>
      </c>
      <c r="D132" s="28">
        <f t="shared" si="15"/>
        <v>0.9300917602822046</v>
      </c>
      <c r="E132" s="28">
        <f t="shared" si="15"/>
        <v>0.8945513689346707</v>
      </c>
      <c r="F132" s="28">
        <f t="shared" si="15"/>
        <v>0.4268692040275792</v>
      </c>
      <c r="G132" s="28">
        <f t="shared" si="15"/>
        <v>0</v>
      </c>
      <c r="H132" s="28">
        <f t="shared" si="15"/>
        <v>0</v>
      </c>
      <c r="I132" s="28">
        <f t="shared" si="15"/>
        <v>2.818270165208941</v>
      </c>
      <c r="J132" s="28">
        <f t="shared" si="15"/>
        <v>2.8559958926671634</v>
      </c>
    </row>
    <row r="133" spans="1:10" s="5" customFormat="1" ht="12.75">
      <c r="A133" s="5" t="s">
        <v>132</v>
      </c>
      <c r="B133" s="5">
        <v>10</v>
      </c>
      <c r="C133" s="5">
        <v>479</v>
      </c>
      <c r="D133" s="5">
        <v>4568.177</v>
      </c>
      <c r="E133" s="5">
        <v>21</v>
      </c>
      <c r="F133" s="5">
        <v>17702.214</v>
      </c>
      <c r="G133" s="5">
        <v>0</v>
      </c>
      <c r="H133" s="5">
        <v>0</v>
      </c>
      <c r="I133" s="5">
        <v>26</v>
      </c>
      <c r="J133" s="5">
        <v>30247.08</v>
      </c>
    </row>
    <row r="134" spans="1:10" s="5" customFormat="1" ht="12.75">
      <c r="A134" s="5" t="s">
        <v>133</v>
      </c>
      <c r="B134" s="5">
        <v>0</v>
      </c>
      <c r="C134" s="5">
        <v>0</v>
      </c>
      <c r="D134" s="5">
        <v>0</v>
      </c>
      <c r="E134" s="5">
        <v>1</v>
      </c>
      <c r="F134" s="5">
        <v>1210.07</v>
      </c>
      <c r="G134" s="5">
        <v>0</v>
      </c>
      <c r="H134" s="5">
        <v>0</v>
      </c>
      <c r="I134" s="5">
        <v>1</v>
      </c>
      <c r="J134" s="5">
        <v>1919.985</v>
      </c>
    </row>
    <row r="135" spans="1:10" s="5" customFormat="1" ht="12.75">
      <c r="A135" s="5" t="s">
        <v>134</v>
      </c>
      <c r="B135" s="5">
        <v>1</v>
      </c>
      <c r="C135" s="5">
        <v>54</v>
      </c>
      <c r="D135" s="5">
        <v>369.846</v>
      </c>
      <c r="E135" s="5">
        <v>11</v>
      </c>
      <c r="F135" s="5">
        <v>3054.318</v>
      </c>
      <c r="G135" s="5">
        <v>0</v>
      </c>
      <c r="H135" s="5">
        <v>0</v>
      </c>
      <c r="I135" s="5">
        <v>2</v>
      </c>
      <c r="J135" s="5">
        <v>1194.661</v>
      </c>
    </row>
    <row r="136" spans="1:10" s="5" customFormat="1" ht="12.75">
      <c r="A136" s="5" t="s">
        <v>135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pans="1:10" s="5" customFormat="1" ht="12.75">
      <c r="A137" s="5" t="s">
        <v>136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</row>
    <row r="138" s="5" customFormat="1" ht="12.75"/>
    <row r="139" spans="1:10" s="5" customFormat="1" ht="12.75">
      <c r="A139" s="5" t="s">
        <v>137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1</v>
      </c>
      <c r="J139" s="5">
        <v>150</v>
      </c>
    </row>
    <row r="140" spans="1:10" s="5" customFormat="1" ht="12.75">
      <c r="A140" s="27" t="s">
        <v>142</v>
      </c>
      <c r="B140" s="28">
        <f aca="true" t="shared" si="16" ref="B140:J140">B139/B$9*100</f>
        <v>0</v>
      </c>
      <c r="C140" s="28">
        <f t="shared" si="16"/>
        <v>0</v>
      </c>
      <c r="D140" s="28">
        <f t="shared" si="16"/>
        <v>0</v>
      </c>
      <c r="E140" s="28">
        <f t="shared" si="16"/>
        <v>0</v>
      </c>
      <c r="F140" s="28">
        <f t="shared" si="16"/>
        <v>0</v>
      </c>
      <c r="G140" s="28">
        <f t="shared" si="16"/>
        <v>0</v>
      </c>
      <c r="H140" s="28">
        <f t="shared" si="16"/>
        <v>0</v>
      </c>
      <c r="I140" s="28">
        <f t="shared" si="16"/>
        <v>0.09718172983479105</v>
      </c>
      <c r="J140" s="28">
        <f t="shared" si="16"/>
        <v>0.01284104377273749</v>
      </c>
    </row>
    <row r="141" spans="1:10" s="5" customFormat="1" ht="12.75">
      <c r="A141" s="5" t="s">
        <v>138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1</v>
      </c>
      <c r="J141" s="5">
        <v>150</v>
      </c>
    </row>
    <row r="142" spans="1:10" s="5" customFormat="1" ht="12.75">
      <c r="A142" s="5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</row>
    <row r="143" spans="1:10" s="5" customFormat="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 s="5" customFormat="1" ht="12.75">
      <c r="A144" s="30" t="s">
        <v>143</v>
      </c>
      <c r="B144" s="31"/>
      <c r="C144" s="32"/>
      <c r="D144" s="33"/>
      <c r="E144" s="33"/>
      <c r="F144" s="33"/>
      <c r="G144" s="33"/>
      <c r="H144" s="33"/>
      <c r="I144" s="34"/>
      <c r="J144" s="35"/>
    </row>
    <row r="145" spans="1:10" s="5" customFormat="1" ht="12.75">
      <c r="A145" s="36" t="s">
        <v>144</v>
      </c>
      <c r="B145" s="31"/>
      <c r="C145" s="30"/>
      <c r="D145" s="30"/>
      <c r="E145" s="30"/>
      <c r="F145" s="30"/>
      <c r="G145" s="30"/>
      <c r="H145" s="30"/>
      <c r="I145" s="34"/>
      <c r="J145" s="35"/>
    </row>
    <row r="146" spans="1:10" s="5" customFormat="1" ht="12.75">
      <c r="A146" s="37" t="s">
        <v>145</v>
      </c>
      <c r="B146" s="31"/>
      <c r="C146" s="30"/>
      <c r="D146" s="30"/>
      <c r="E146" s="30"/>
      <c r="F146" s="30"/>
      <c r="G146" s="30"/>
      <c r="H146" s="30"/>
      <c r="I146" s="34"/>
      <c r="J146" s="35"/>
    </row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159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7</v>
      </c>
      <c r="F4" s="54"/>
      <c r="G4" s="54"/>
      <c r="H4" s="54" t="s">
        <v>8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140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24819</v>
      </c>
      <c r="C9" s="10">
        <v>3535126</v>
      </c>
      <c r="D9" s="10">
        <v>38489771.462000005</v>
      </c>
      <c r="E9" s="10">
        <v>21542</v>
      </c>
      <c r="F9" s="10">
        <v>2274044</v>
      </c>
      <c r="G9" s="10">
        <v>22421235.929</v>
      </c>
      <c r="H9" s="10">
        <v>785</v>
      </c>
      <c r="I9" s="10">
        <v>86055</v>
      </c>
      <c r="J9" s="10">
        <v>907914.663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926</v>
      </c>
      <c r="C11" s="5">
        <v>743122</v>
      </c>
      <c r="D11" s="5">
        <v>11838926.747000001</v>
      </c>
      <c r="E11" s="5">
        <v>632</v>
      </c>
      <c r="F11" s="5">
        <v>154888</v>
      </c>
      <c r="G11" s="5">
        <v>1787368.065</v>
      </c>
      <c r="H11" s="5">
        <v>20</v>
      </c>
      <c r="I11" s="5">
        <v>6199</v>
      </c>
      <c r="J11" s="5">
        <v>86187.106</v>
      </c>
    </row>
    <row r="12" spans="1:10" s="5" customFormat="1" ht="12.75">
      <c r="A12" s="27" t="s">
        <v>142</v>
      </c>
      <c r="B12" s="28">
        <f>B11/B$9*100</f>
        <v>3.73101253072243</v>
      </c>
      <c r="C12" s="28">
        <f aca="true" t="shared" si="0" ref="C12:I12">C11/C$9*100</f>
        <v>21.021089488748068</v>
      </c>
      <c r="D12" s="28">
        <f t="shared" si="0"/>
        <v>30.758630922733015</v>
      </c>
      <c r="E12" s="28">
        <f t="shared" si="0"/>
        <v>2.9338037322439883</v>
      </c>
      <c r="F12" s="28">
        <f t="shared" si="0"/>
        <v>6.811125906095045</v>
      </c>
      <c r="G12" s="28">
        <f t="shared" si="0"/>
        <v>7.9717642268247495</v>
      </c>
      <c r="H12" s="28">
        <f t="shared" si="0"/>
        <v>2.547770700636943</v>
      </c>
      <c r="I12" s="28">
        <f t="shared" si="0"/>
        <v>7.203532624484342</v>
      </c>
      <c r="J12" s="28">
        <f>J11/J$9*100</f>
        <v>9.492864198845966</v>
      </c>
    </row>
    <row r="13" spans="1:10" s="5" customFormat="1" ht="12.75">
      <c r="A13" s="5" t="s">
        <v>43</v>
      </c>
      <c r="B13" s="5">
        <v>47</v>
      </c>
      <c r="C13" s="5">
        <v>15733</v>
      </c>
      <c r="D13" s="5">
        <v>201157.33500000002</v>
      </c>
      <c r="E13" s="5">
        <v>17</v>
      </c>
      <c r="F13" s="5">
        <v>3516</v>
      </c>
      <c r="G13" s="5">
        <v>41742.127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190</v>
      </c>
      <c r="C14" s="5">
        <v>160975</v>
      </c>
      <c r="D14" s="5">
        <v>3467915.6259999997</v>
      </c>
      <c r="E14" s="5">
        <v>115</v>
      </c>
      <c r="F14" s="5">
        <v>33597</v>
      </c>
      <c r="G14" s="5">
        <v>387843.73</v>
      </c>
      <c r="H14" s="5">
        <v>2</v>
      </c>
      <c r="I14" s="5">
        <v>1220</v>
      </c>
      <c r="J14" s="5">
        <v>14319.1</v>
      </c>
    </row>
    <row r="15" spans="1:10" s="5" customFormat="1" ht="12.75">
      <c r="A15" s="5" t="s">
        <v>45</v>
      </c>
      <c r="B15" s="5">
        <v>332</v>
      </c>
      <c r="C15" s="5">
        <v>63573</v>
      </c>
      <c r="D15" s="5">
        <v>556258.314</v>
      </c>
      <c r="E15" s="5">
        <v>271</v>
      </c>
      <c r="F15" s="5">
        <v>46230</v>
      </c>
      <c r="G15" s="5">
        <v>403407.99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357</v>
      </c>
      <c r="C16" s="5">
        <v>502841</v>
      </c>
      <c r="D16" s="5">
        <v>7613595.472</v>
      </c>
      <c r="E16" s="5">
        <v>229</v>
      </c>
      <c r="F16" s="5">
        <v>71545</v>
      </c>
      <c r="G16" s="5">
        <v>954374.218</v>
      </c>
      <c r="H16" s="5">
        <v>18</v>
      </c>
      <c r="I16" s="5">
        <v>4979</v>
      </c>
      <c r="J16" s="5">
        <v>71868.006</v>
      </c>
    </row>
    <row r="17" s="5" customFormat="1" ht="12.75"/>
    <row r="18" spans="1:10" s="5" customFormat="1" ht="12.75">
      <c r="A18" s="5" t="s">
        <v>47</v>
      </c>
      <c r="B18" s="5">
        <v>280</v>
      </c>
      <c r="C18" s="5">
        <v>60868</v>
      </c>
      <c r="D18" s="5">
        <v>679401.974</v>
      </c>
      <c r="E18" s="5">
        <v>266</v>
      </c>
      <c r="F18" s="5">
        <v>54419</v>
      </c>
      <c r="G18" s="5">
        <v>610921.572</v>
      </c>
      <c r="H18" s="5">
        <v>0</v>
      </c>
      <c r="I18" s="5">
        <v>0</v>
      </c>
      <c r="J18" s="5">
        <v>0</v>
      </c>
    </row>
    <row r="19" spans="1:10" s="5" customFormat="1" ht="12.75">
      <c r="A19" s="27" t="s">
        <v>142</v>
      </c>
      <c r="B19" s="28">
        <f aca="true" t="shared" si="1" ref="B19:J19">B18/B$9*100</f>
        <v>1.1281679358555945</v>
      </c>
      <c r="C19" s="28">
        <f t="shared" si="1"/>
        <v>1.7218056725559427</v>
      </c>
      <c r="D19" s="28">
        <f t="shared" si="1"/>
        <v>1.765149410332968</v>
      </c>
      <c r="E19" s="28">
        <f t="shared" si="1"/>
        <v>1.23479714046978</v>
      </c>
      <c r="F19" s="28">
        <f t="shared" si="1"/>
        <v>2.393049562805293</v>
      </c>
      <c r="G19" s="28">
        <f t="shared" si="1"/>
        <v>2.7247452992090584</v>
      </c>
      <c r="H19" s="28">
        <f t="shared" si="1"/>
        <v>0</v>
      </c>
      <c r="I19" s="28">
        <f t="shared" si="1"/>
        <v>0</v>
      </c>
      <c r="J19" s="28">
        <f t="shared" si="1"/>
        <v>0</v>
      </c>
    </row>
    <row r="20" spans="1:10" s="5" customFormat="1" ht="12.75">
      <c r="A20" s="5" t="s">
        <v>48</v>
      </c>
      <c r="B20" s="5">
        <v>9</v>
      </c>
      <c r="C20" s="5">
        <v>1641</v>
      </c>
      <c r="D20" s="5">
        <v>13426.079</v>
      </c>
      <c r="E20" s="5">
        <v>8</v>
      </c>
      <c r="F20" s="5">
        <v>1305</v>
      </c>
      <c r="G20" s="5">
        <v>10735.055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168</v>
      </c>
      <c r="C21" s="5">
        <v>45372</v>
      </c>
      <c r="D21" s="5">
        <v>545978.913</v>
      </c>
      <c r="E21" s="5">
        <v>155</v>
      </c>
      <c r="F21" s="5">
        <v>39259</v>
      </c>
      <c r="G21" s="5">
        <v>480189.535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51</v>
      </c>
      <c r="B22" s="5">
        <v>25</v>
      </c>
      <c r="C22" s="5">
        <v>6387</v>
      </c>
      <c r="D22" s="5">
        <v>55364.023</v>
      </c>
      <c r="E22" s="5">
        <v>25</v>
      </c>
      <c r="F22" s="5">
        <v>6387</v>
      </c>
      <c r="G22" s="5">
        <v>55364.023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52</v>
      </c>
      <c r="B23" s="5">
        <v>6</v>
      </c>
      <c r="C23" s="5">
        <v>715</v>
      </c>
      <c r="D23" s="5">
        <v>9507.561</v>
      </c>
      <c r="E23" s="5">
        <v>6</v>
      </c>
      <c r="F23" s="5">
        <v>715</v>
      </c>
      <c r="G23" s="5">
        <v>9507.561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53</v>
      </c>
      <c r="B24" s="5">
        <v>72</v>
      </c>
      <c r="C24" s="5">
        <v>6753</v>
      </c>
      <c r="D24" s="5">
        <v>55125.398</v>
      </c>
      <c r="E24" s="5">
        <v>72</v>
      </c>
      <c r="F24" s="5">
        <v>6753</v>
      </c>
      <c r="G24" s="5">
        <v>55125.398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54</v>
      </c>
      <c r="B26" s="5">
        <v>3069</v>
      </c>
      <c r="C26" s="5">
        <v>334473</v>
      </c>
      <c r="D26" s="5">
        <v>3316200.807</v>
      </c>
      <c r="E26" s="5">
        <v>2993</v>
      </c>
      <c r="F26" s="5">
        <v>307737</v>
      </c>
      <c r="G26" s="5">
        <v>3042334.428</v>
      </c>
      <c r="H26" s="5">
        <v>2</v>
      </c>
      <c r="I26" s="5">
        <v>172</v>
      </c>
      <c r="J26" s="5">
        <v>1467.183</v>
      </c>
    </row>
    <row r="27" spans="1:10" s="5" customFormat="1" ht="12.75">
      <c r="A27" s="27" t="s">
        <v>142</v>
      </c>
      <c r="B27" s="28">
        <f aca="true" t="shared" si="2" ref="B27:J27">B26/B$9*100</f>
        <v>12.365526411217212</v>
      </c>
      <c r="C27" s="28">
        <f t="shared" si="2"/>
        <v>9.461416651061375</v>
      </c>
      <c r="D27" s="28">
        <f t="shared" si="2"/>
        <v>8.615797602939791</v>
      </c>
      <c r="E27" s="28">
        <f t="shared" si="2"/>
        <v>13.893788877541546</v>
      </c>
      <c r="F27" s="28">
        <f t="shared" si="2"/>
        <v>13.532587759955392</v>
      </c>
      <c r="G27" s="28">
        <f t="shared" si="2"/>
        <v>13.568986284404572</v>
      </c>
      <c r="H27" s="28">
        <f t="shared" si="2"/>
        <v>0.25477707006369427</v>
      </c>
      <c r="I27" s="28">
        <f t="shared" si="2"/>
        <v>0.19987217477194816</v>
      </c>
      <c r="J27" s="28">
        <f t="shared" si="2"/>
        <v>0.16159921849395223</v>
      </c>
    </row>
    <row r="28" spans="1:10" s="5" customFormat="1" ht="12.75">
      <c r="A28" s="5" t="s">
        <v>55</v>
      </c>
      <c r="B28" s="5">
        <v>1146</v>
      </c>
      <c r="C28" s="5">
        <v>103143</v>
      </c>
      <c r="D28" s="5">
        <v>1017099.194</v>
      </c>
      <c r="E28" s="5">
        <v>1140</v>
      </c>
      <c r="F28" s="5">
        <v>101371</v>
      </c>
      <c r="G28" s="5">
        <v>1000192.63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56</v>
      </c>
      <c r="B29" s="5">
        <v>427</v>
      </c>
      <c r="C29" s="5">
        <v>45687</v>
      </c>
      <c r="D29" s="5">
        <v>437548.833</v>
      </c>
      <c r="E29" s="5">
        <v>427</v>
      </c>
      <c r="F29" s="5">
        <v>45687</v>
      </c>
      <c r="G29" s="5">
        <v>437548.833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57</v>
      </c>
      <c r="B30" s="5">
        <v>242</v>
      </c>
      <c r="C30" s="5">
        <v>30755</v>
      </c>
      <c r="D30" s="5">
        <v>336473.298</v>
      </c>
      <c r="E30" s="5">
        <v>233</v>
      </c>
      <c r="F30" s="5">
        <v>27711</v>
      </c>
      <c r="G30" s="5">
        <v>290682.145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58</v>
      </c>
      <c r="B31" s="5">
        <v>1254</v>
      </c>
      <c r="C31" s="5">
        <v>154888</v>
      </c>
      <c r="D31" s="5">
        <v>1525079.482</v>
      </c>
      <c r="E31" s="5">
        <v>1193</v>
      </c>
      <c r="F31" s="5">
        <v>132968</v>
      </c>
      <c r="G31" s="5">
        <v>1313910.82</v>
      </c>
      <c r="H31" s="5">
        <v>2</v>
      </c>
      <c r="I31" s="5">
        <v>172</v>
      </c>
      <c r="J31" s="5">
        <v>1467.183</v>
      </c>
    </row>
    <row r="32" s="5" customFormat="1" ht="12.75"/>
    <row r="33" spans="1:10" s="5" customFormat="1" ht="12.75">
      <c r="A33" s="5" t="s">
        <v>59</v>
      </c>
      <c r="B33" s="5">
        <v>746</v>
      </c>
      <c r="C33" s="5">
        <v>71985</v>
      </c>
      <c r="D33" s="5">
        <v>772033.715</v>
      </c>
      <c r="E33" s="5">
        <v>711</v>
      </c>
      <c r="F33" s="5">
        <v>66077</v>
      </c>
      <c r="G33" s="5">
        <v>686571.132</v>
      </c>
      <c r="H33" s="5">
        <v>1</v>
      </c>
      <c r="I33" s="5">
        <v>40</v>
      </c>
      <c r="J33" s="5">
        <v>653.662</v>
      </c>
    </row>
    <row r="34" spans="1:10" s="5" customFormat="1" ht="12.75">
      <c r="A34" s="27" t="s">
        <v>142</v>
      </c>
      <c r="B34" s="28">
        <f aca="true" t="shared" si="3" ref="B34:J34">B33/B$9*100</f>
        <v>3.005761714815262</v>
      </c>
      <c r="C34" s="28">
        <f t="shared" si="3"/>
        <v>2.0362781977219484</v>
      </c>
      <c r="D34" s="28">
        <f t="shared" si="3"/>
        <v>2.005815274227361</v>
      </c>
      <c r="E34" s="28">
        <f t="shared" si="3"/>
        <v>3.300529198774487</v>
      </c>
      <c r="F34" s="28">
        <f t="shared" si="3"/>
        <v>2.905704551011326</v>
      </c>
      <c r="G34" s="28">
        <f t="shared" si="3"/>
        <v>3.0621466817178327</v>
      </c>
      <c r="H34" s="28">
        <f t="shared" si="3"/>
        <v>0.12738853503184713</v>
      </c>
      <c r="I34" s="28">
        <f t="shared" si="3"/>
        <v>0.04648190110975539</v>
      </c>
      <c r="J34" s="28">
        <f t="shared" si="3"/>
        <v>0.07199597348060453</v>
      </c>
    </row>
    <row r="35" spans="1:10" s="5" customFormat="1" ht="12.75">
      <c r="A35" s="5" t="s">
        <v>60</v>
      </c>
      <c r="B35" s="5">
        <v>25</v>
      </c>
      <c r="C35" s="5">
        <v>3061</v>
      </c>
      <c r="D35" s="5">
        <v>51959.751</v>
      </c>
      <c r="E35" s="5">
        <v>25</v>
      </c>
      <c r="F35" s="5">
        <v>3061</v>
      </c>
      <c r="G35" s="5">
        <v>51959.751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61</v>
      </c>
      <c r="B36" s="5">
        <v>409</v>
      </c>
      <c r="C36" s="5">
        <v>29119</v>
      </c>
      <c r="D36" s="5">
        <v>244252.044</v>
      </c>
      <c r="E36" s="5">
        <v>403</v>
      </c>
      <c r="F36" s="5">
        <v>27712</v>
      </c>
      <c r="G36" s="5">
        <v>231779.16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62</v>
      </c>
      <c r="B37" s="5">
        <v>261</v>
      </c>
      <c r="C37" s="5">
        <v>32660</v>
      </c>
      <c r="D37" s="5">
        <v>395272.202</v>
      </c>
      <c r="E37" s="5">
        <v>233</v>
      </c>
      <c r="F37" s="5">
        <v>28291</v>
      </c>
      <c r="G37" s="5">
        <v>324618.396</v>
      </c>
      <c r="H37" s="5">
        <v>1</v>
      </c>
      <c r="I37" s="5">
        <v>40</v>
      </c>
      <c r="J37" s="5">
        <v>653.662</v>
      </c>
    </row>
    <row r="38" spans="1:10" s="5" customFormat="1" ht="12.75">
      <c r="A38" s="5" t="s">
        <v>63</v>
      </c>
      <c r="B38" s="5">
        <v>26</v>
      </c>
      <c r="C38" s="5">
        <v>4552</v>
      </c>
      <c r="D38" s="5">
        <v>54395.513</v>
      </c>
      <c r="E38" s="5">
        <v>26</v>
      </c>
      <c r="F38" s="5">
        <v>4552</v>
      </c>
      <c r="G38" s="5">
        <v>54395.513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64</v>
      </c>
      <c r="B39" s="5">
        <v>25</v>
      </c>
      <c r="C39" s="5">
        <v>2593</v>
      </c>
      <c r="D39" s="5">
        <v>26154.205</v>
      </c>
      <c r="E39" s="5">
        <v>24</v>
      </c>
      <c r="F39" s="5">
        <v>2461</v>
      </c>
      <c r="G39" s="5">
        <v>23818.312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65</v>
      </c>
      <c r="B41" s="5">
        <v>3106</v>
      </c>
      <c r="C41" s="5">
        <v>513825</v>
      </c>
      <c r="D41" s="5">
        <v>4875788.782</v>
      </c>
      <c r="E41" s="5">
        <v>2337</v>
      </c>
      <c r="F41" s="5">
        <v>311571</v>
      </c>
      <c r="G41" s="5">
        <v>3336493.67</v>
      </c>
      <c r="H41" s="5">
        <v>32</v>
      </c>
      <c r="I41" s="5">
        <v>3742</v>
      </c>
      <c r="J41" s="5">
        <v>42568.497</v>
      </c>
    </row>
    <row r="42" spans="1:10" s="5" customFormat="1" ht="12.75">
      <c r="A42" s="27" t="s">
        <v>142</v>
      </c>
      <c r="B42" s="28">
        <f aca="true" t="shared" si="4" ref="B42:J42">B41/B$9*100</f>
        <v>12.514605745598132</v>
      </c>
      <c r="C42" s="28">
        <f t="shared" si="4"/>
        <v>14.534842605327222</v>
      </c>
      <c r="D42" s="28">
        <f t="shared" si="4"/>
        <v>12.667751968373583</v>
      </c>
      <c r="E42" s="28">
        <f t="shared" si="4"/>
        <v>10.848574876984497</v>
      </c>
      <c r="F42" s="28">
        <f t="shared" si="4"/>
        <v>13.701186080832208</v>
      </c>
      <c r="G42" s="28">
        <f t="shared" si="4"/>
        <v>14.880953398668462</v>
      </c>
      <c r="H42" s="28">
        <f t="shared" si="4"/>
        <v>4.076433121019108</v>
      </c>
      <c r="I42" s="28">
        <f t="shared" si="4"/>
        <v>4.348381848817617</v>
      </c>
      <c r="J42" s="28">
        <f t="shared" si="4"/>
        <v>4.688601113604881</v>
      </c>
    </row>
    <row r="43" spans="1:10" s="5" customFormat="1" ht="12.75">
      <c r="A43" s="5" t="s">
        <v>66</v>
      </c>
      <c r="B43" s="5">
        <v>294</v>
      </c>
      <c r="C43" s="5">
        <v>31438</v>
      </c>
      <c r="D43" s="5">
        <v>383223.202</v>
      </c>
      <c r="E43" s="5">
        <v>278</v>
      </c>
      <c r="F43" s="5">
        <v>29084</v>
      </c>
      <c r="G43" s="5">
        <v>356120.996</v>
      </c>
      <c r="H43" s="5">
        <v>1</v>
      </c>
      <c r="I43" s="5">
        <v>44</v>
      </c>
      <c r="J43" s="5">
        <v>133.87</v>
      </c>
    </row>
    <row r="44" spans="1:10" s="5" customFormat="1" ht="12.75">
      <c r="A44" s="5" t="s">
        <v>67</v>
      </c>
      <c r="B44" s="5">
        <v>1121</v>
      </c>
      <c r="C44" s="5">
        <v>204691</v>
      </c>
      <c r="D44" s="5">
        <v>1588118.784</v>
      </c>
      <c r="E44" s="5">
        <v>540</v>
      </c>
      <c r="F44" s="5">
        <v>74471</v>
      </c>
      <c r="G44" s="5">
        <v>771743.88</v>
      </c>
      <c r="H44" s="5">
        <v>19</v>
      </c>
      <c r="I44" s="5">
        <v>1871</v>
      </c>
      <c r="J44" s="5">
        <v>14919.343</v>
      </c>
    </row>
    <row r="45" spans="1:10" s="5" customFormat="1" ht="12.75">
      <c r="A45" s="5" t="s">
        <v>68</v>
      </c>
      <c r="B45" s="5">
        <v>407</v>
      </c>
      <c r="C45" s="5">
        <v>41489</v>
      </c>
      <c r="D45" s="5">
        <v>410892.588</v>
      </c>
      <c r="E45" s="5">
        <v>388</v>
      </c>
      <c r="F45" s="5">
        <v>37076</v>
      </c>
      <c r="G45" s="5">
        <v>373973.572</v>
      </c>
      <c r="H45" s="5">
        <v>1</v>
      </c>
      <c r="I45" s="5">
        <v>144</v>
      </c>
      <c r="J45" s="5">
        <v>1100</v>
      </c>
    </row>
    <row r="46" spans="1:10" s="5" customFormat="1" ht="12.75">
      <c r="A46" s="5" t="s">
        <v>69</v>
      </c>
      <c r="B46" s="5">
        <v>765</v>
      </c>
      <c r="C46" s="5">
        <v>135043</v>
      </c>
      <c r="D46" s="5">
        <v>1472325.108</v>
      </c>
      <c r="E46" s="5">
        <v>646</v>
      </c>
      <c r="F46" s="5">
        <v>108065</v>
      </c>
      <c r="G46" s="5">
        <v>1190248.025</v>
      </c>
      <c r="H46" s="5">
        <v>10</v>
      </c>
      <c r="I46" s="5">
        <v>1543</v>
      </c>
      <c r="J46" s="5">
        <v>24427.716</v>
      </c>
    </row>
    <row r="47" spans="1:10" s="5" customFormat="1" ht="12.75">
      <c r="A47" s="5" t="s">
        <v>70</v>
      </c>
      <c r="B47" s="5">
        <v>267</v>
      </c>
      <c r="C47" s="5">
        <v>71581</v>
      </c>
      <c r="D47" s="5">
        <v>736640.625</v>
      </c>
      <c r="E47" s="5">
        <v>245</v>
      </c>
      <c r="F47" s="5">
        <v>35323</v>
      </c>
      <c r="G47" s="5">
        <v>378505.722</v>
      </c>
      <c r="H47" s="5">
        <v>1</v>
      </c>
      <c r="I47" s="5">
        <v>140</v>
      </c>
      <c r="J47" s="5">
        <v>1987.568</v>
      </c>
    </row>
    <row r="48" spans="1:10" s="5" customFormat="1" ht="12.75">
      <c r="A48" s="5" t="s">
        <v>71</v>
      </c>
      <c r="B48" s="5">
        <v>132</v>
      </c>
      <c r="C48" s="5">
        <v>20535</v>
      </c>
      <c r="D48" s="5">
        <v>203292.244</v>
      </c>
      <c r="E48" s="5">
        <v>122</v>
      </c>
      <c r="F48" s="5">
        <v>18882</v>
      </c>
      <c r="G48" s="5">
        <v>187221.293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72</v>
      </c>
      <c r="B49" s="5">
        <v>120</v>
      </c>
      <c r="C49" s="5">
        <v>9048</v>
      </c>
      <c r="D49" s="5">
        <v>81296.231</v>
      </c>
      <c r="E49" s="5">
        <v>118</v>
      </c>
      <c r="F49" s="5">
        <v>8670</v>
      </c>
      <c r="G49" s="5">
        <v>78680.182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73</v>
      </c>
      <c r="B51" s="5">
        <v>4941</v>
      </c>
      <c r="C51" s="5">
        <v>753165</v>
      </c>
      <c r="D51" s="5">
        <v>7373605.341</v>
      </c>
      <c r="E51" s="5">
        <v>3413</v>
      </c>
      <c r="F51" s="5">
        <v>447454</v>
      </c>
      <c r="G51" s="5">
        <v>4655538.833</v>
      </c>
      <c r="H51" s="5">
        <v>699</v>
      </c>
      <c r="I51" s="5">
        <v>71595</v>
      </c>
      <c r="J51" s="5">
        <v>734575.332</v>
      </c>
    </row>
    <row r="52" spans="1:10" s="5" customFormat="1" ht="12.75">
      <c r="A52" s="27" t="s">
        <v>142</v>
      </c>
      <c r="B52" s="28">
        <f aca="true" t="shared" si="5" ref="B52:J52">B51/B$9*100</f>
        <v>19.90813489665176</v>
      </c>
      <c r="C52" s="28">
        <f t="shared" si="5"/>
        <v>21.305181201462126</v>
      </c>
      <c r="D52" s="28">
        <f t="shared" si="5"/>
        <v>19.157311308745435</v>
      </c>
      <c r="E52" s="28">
        <f t="shared" si="5"/>
        <v>15.843468573020147</v>
      </c>
      <c r="F52" s="28">
        <f t="shared" si="5"/>
        <v>19.676576178825037</v>
      </c>
      <c r="G52" s="28">
        <f t="shared" si="5"/>
        <v>20.76397058459408</v>
      </c>
      <c r="H52" s="28">
        <f t="shared" si="5"/>
        <v>89.04458598726114</v>
      </c>
      <c r="I52" s="28">
        <f t="shared" si="5"/>
        <v>83.19679274882343</v>
      </c>
      <c r="J52" s="28">
        <f t="shared" si="5"/>
        <v>80.90797097303847</v>
      </c>
    </row>
    <row r="53" spans="1:10" s="5" customFormat="1" ht="12.75">
      <c r="A53" s="5" t="s">
        <v>74</v>
      </c>
      <c r="B53" s="5">
        <v>1719</v>
      </c>
      <c r="C53" s="5">
        <v>202674</v>
      </c>
      <c r="D53" s="5">
        <v>1999583.5720000002</v>
      </c>
      <c r="E53" s="5">
        <v>1071</v>
      </c>
      <c r="F53" s="5">
        <v>137904</v>
      </c>
      <c r="G53" s="5">
        <v>1344970.067</v>
      </c>
      <c r="H53" s="5">
        <v>635</v>
      </c>
      <c r="I53" s="5">
        <v>60272</v>
      </c>
      <c r="J53" s="5">
        <v>612835.067</v>
      </c>
    </row>
    <row r="54" spans="1:10" s="5" customFormat="1" ht="12.75">
      <c r="A54" s="5" t="s">
        <v>75</v>
      </c>
      <c r="B54" s="5">
        <v>1428</v>
      </c>
      <c r="C54" s="5">
        <v>298896</v>
      </c>
      <c r="D54" s="5">
        <v>2775841.613</v>
      </c>
      <c r="E54" s="5">
        <v>978</v>
      </c>
      <c r="F54" s="5">
        <v>146568</v>
      </c>
      <c r="G54" s="5">
        <v>1440203.771</v>
      </c>
      <c r="H54" s="5">
        <v>10</v>
      </c>
      <c r="I54" s="5">
        <v>3580</v>
      </c>
      <c r="J54" s="5">
        <v>30813.515</v>
      </c>
    </row>
    <row r="55" spans="1:10" s="5" customFormat="1" ht="12.75">
      <c r="A55" s="5" t="s">
        <v>76</v>
      </c>
      <c r="B55" s="5">
        <v>832</v>
      </c>
      <c r="C55" s="5">
        <v>115360</v>
      </c>
      <c r="D55" s="5">
        <v>1049052.395</v>
      </c>
      <c r="E55" s="5">
        <v>522</v>
      </c>
      <c r="F55" s="5">
        <v>57867</v>
      </c>
      <c r="G55" s="5">
        <v>659158.285</v>
      </c>
      <c r="H55" s="5">
        <v>12</v>
      </c>
      <c r="I55" s="5">
        <v>1777</v>
      </c>
      <c r="J55" s="5">
        <v>16996.276</v>
      </c>
    </row>
    <row r="56" spans="1:10" s="5" customFormat="1" ht="12.75">
      <c r="A56" s="5" t="s">
        <v>77</v>
      </c>
      <c r="B56" s="5">
        <v>408</v>
      </c>
      <c r="C56" s="5">
        <v>48840</v>
      </c>
      <c r="D56" s="5">
        <v>536662.976</v>
      </c>
      <c r="E56" s="5">
        <v>368</v>
      </c>
      <c r="F56" s="5">
        <v>41245</v>
      </c>
      <c r="G56" s="5">
        <v>458732.059</v>
      </c>
      <c r="H56" s="5">
        <v>15</v>
      </c>
      <c r="I56" s="5">
        <v>1689</v>
      </c>
      <c r="J56" s="5">
        <v>21895.955</v>
      </c>
    </row>
    <row r="57" spans="1:10" s="5" customFormat="1" ht="12.75">
      <c r="A57" s="5" t="s">
        <v>78</v>
      </c>
      <c r="B57" s="5">
        <v>554</v>
      </c>
      <c r="C57" s="5">
        <v>87395</v>
      </c>
      <c r="D57" s="5">
        <v>1012464.7849999999</v>
      </c>
      <c r="E57" s="5">
        <v>474</v>
      </c>
      <c r="F57" s="5">
        <v>63870</v>
      </c>
      <c r="G57" s="5">
        <v>752474.651</v>
      </c>
      <c r="H57" s="5">
        <v>27</v>
      </c>
      <c r="I57" s="5">
        <v>4277</v>
      </c>
      <c r="J57" s="5">
        <v>52034.519</v>
      </c>
    </row>
    <row r="58" s="5" customFormat="1" ht="12.75"/>
    <row r="59" spans="1:10" s="5" customFormat="1" ht="12.75">
      <c r="A59" s="5" t="s">
        <v>79</v>
      </c>
      <c r="B59" s="5">
        <v>602</v>
      </c>
      <c r="C59" s="5">
        <v>59763</v>
      </c>
      <c r="D59" s="5">
        <v>562048.133</v>
      </c>
      <c r="E59" s="5">
        <v>594</v>
      </c>
      <c r="F59" s="5">
        <v>57083</v>
      </c>
      <c r="G59" s="5">
        <v>537337.076</v>
      </c>
      <c r="H59" s="5">
        <v>0</v>
      </c>
      <c r="I59" s="5">
        <v>0</v>
      </c>
      <c r="J59" s="5">
        <v>0</v>
      </c>
    </row>
    <row r="60" spans="1:10" s="5" customFormat="1" ht="12.75">
      <c r="A60" s="27" t="s">
        <v>142</v>
      </c>
      <c r="B60" s="28">
        <f aca="true" t="shared" si="6" ref="B60:J60">B59/B$9*100</f>
        <v>2.4255610620895283</v>
      </c>
      <c r="C60" s="28">
        <f t="shared" si="6"/>
        <v>1.6905479465229811</v>
      </c>
      <c r="D60" s="28">
        <f t="shared" si="6"/>
        <v>1.4602532352131428</v>
      </c>
      <c r="E60" s="28">
        <f t="shared" si="6"/>
        <v>2.7574041407483056</v>
      </c>
      <c r="F60" s="28">
        <f t="shared" si="6"/>
        <v>2.510197691865241</v>
      </c>
      <c r="G60" s="28">
        <f t="shared" si="6"/>
        <v>2.396554220746588</v>
      </c>
      <c r="H60" s="28">
        <f t="shared" si="6"/>
        <v>0</v>
      </c>
      <c r="I60" s="28">
        <f t="shared" si="6"/>
        <v>0</v>
      </c>
      <c r="J60" s="28">
        <f t="shared" si="6"/>
        <v>0</v>
      </c>
    </row>
    <row r="61" spans="1:10" s="5" customFormat="1" ht="12.75">
      <c r="A61" s="5" t="s">
        <v>80</v>
      </c>
      <c r="B61" s="5">
        <v>160</v>
      </c>
      <c r="C61" s="5">
        <v>11400</v>
      </c>
      <c r="D61" s="5">
        <v>107025.671</v>
      </c>
      <c r="E61" s="5">
        <v>160</v>
      </c>
      <c r="F61" s="5">
        <v>11400</v>
      </c>
      <c r="G61" s="5">
        <v>107025.671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81</v>
      </c>
      <c r="B62" s="5">
        <v>42</v>
      </c>
      <c r="C62" s="5">
        <v>8523</v>
      </c>
      <c r="D62" s="5">
        <v>87106.609</v>
      </c>
      <c r="E62" s="5">
        <v>39</v>
      </c>
      <c r="F62" s="5">
        <v>7270</v>
      </c>
      <c r="G62" s="5">
        <v>74331.496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82</v>
      </c>
      <c r="B63" s="5">
        <v>184</v>
      </c>
      <c r="C63" s="5">
        <v>21656</v>
      </c>
      <c r="D63" s="5">
        <v>174685.394</v>
      </c>
      <c r="E63" s="5">
        <v>179</v>
      </c>
      <c r="F63" s="5">
        <v>20229</v>
      </c>
      <c r="G63" s="5">
        <v>162749.45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83</v>
      </c>
      <c r="B64" s="5">
        <v>80</v>
      </c>
      <c r="C64" s="5">
        <v>6730</v>
      </c>
      <c r="D64" s="5">
        <v>76062.709</v>
      </c>
      <c r="E64" s="5">
        <v>80</v>
      </c>
      <c r="F64" s="5">
        <v>6730</v>
      </c>
      <c r="G64" s="5">
        <v>76062.709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84</v>
      </c>
      <c r="B65" s="5">
        <v>136</v>
      </c>
      <c r="C65" s="5">
        <v>11454</v>
      </c>
      <c r="D65" s="5">
        <v>117167.75</v>
      </c>
      <c r="E65" s="5">
        <v>136</v>
      </c>
      <c r="F65" s="5">
        <v>11454</v>
      </c>
      <c r="G65" s="5">
        <v>117167.75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85</v>
      </c>
      <c r="B67" s="5">
        <v>352</v>
      </c>
      <c r="C67" s="5">
        <v>56120</v>
      </c>
      <c r="D67" s="5">
        <v>617515.03</v>
      </c>
      <c r="E67" s="5">
        <v>344</v>
      </c>
      <c r="F67" s="5">
        <v>52238</v>
      </c>
      <c r="G67" s="5">
        <v>590054.909</v>
      </c>
      <c r="H67" s="5">
        <v>1</v>
      </c>
      <c r="I67" s="5">
        <v>460</v>
      </c>
      <c r="J67" s="5">
        <v>1800.041</v>
      </c>
    </row>
    <row r="68" spans="1:10" s="5" customFormat="1" ht="12.75">
      <c r="A68" s="27" t="s">
        <v>142</v>
      </c>
      <c r="B68" s="28">
        <f aca="true" t="shared" si="7" ref="B68:J68">B67/B$9*100</f>
        <v>1.4182682622184617</v>
      </c>
      <c r="C68" s="28">
        <f t="shared" si="7"/>
        <v>1.5874964569862573</v>
      </c>
      <c r="D68" s="28">
        <f t="shared" si="7"/>
        <v>1.6043613836721717</v>
      </c>
      <c r="E68" s="28">
        <f t="shared" si="7"/>
        <v>1.596880512487234</v>
      </c>
      <c r="F68" s="28">
        <f t="shared" si="7"/>
        <v>2.297141128315899</v>
      </c>
      <c r="G68" s="28">
        <f t="shared" si="7"/>
        <v>2.631678783758807</v>
      </c>
      <c r="H68" s="28">
        <f t="shared" si="7"/>
        <v>0.12738853503184713</v>
      </c>
      <c r="I68" s="28">
        <f t="shared" si="7"/>
        <v>0.534541862762187</v>
      </c>
      <c r="J68" s="28">
        <f t="shared" si="7"/>
        <v>0.1982610341430294</v>
      </c>
    </row>
    <row r="69" spans="1:10" s="5" customFormat="1" ht="12.75">
      <c r="A69" s="5" t="s">
        <v>86</v>
      </c>
      <c r="B69" s="5">
        <v>174</v>
      </c>
      <c r="C69" s="5">
        <v>31372</v>
      </c>
      <c r="D69" s="5">
        <v>324291.998</v>
      </c>
      <c r="E69" s="5">
        <v>173</v>
      </c>
      <c r="F69" s="5">
        <v>28780</v>
      </c>
      <c r="G69" s="5">
        <v>307276.222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87</v>
      </c>
      <c r="B70" s="5">
        <v>85</v>
      </c>
      <c r="C70" s="5">
        <v>10301</v>
      </c>
      <c r="D70" s="5">
        <v>118314.70599999999</v>
      </c>
      <c r="E70" s="5">
        <v>81</v>
      </c>
      <c r="F70" s="5">
        <v>9278</v>
      </c>
      <c r="G70" s="5">
        <v>111166.419</v>
      </c>
      <c r="H70" s="5">
        <v>1</v>
      </c>
      <c r="I70" s="5">
        <v>460</v>
      </c>
      <c r="J70" s="5">
        <v>1800.041</v>
      </c>
    </row>
    <row r="71" spans="1:10" s="5" customFormat="1" ht="12.75">
      <c r="A71" s="5" t="s">
        <v>88</v>
      </c>
      <c r="B71" s="5">
        <v>21</v>
      </c>
      <c r="C71" s="5">
        <v>3702</v>
      </c>
      <c r="D71" s="5">
        <v>41418.689</v>
      </c>
      <c r="E71" s="5">
        <v>20</v>
      </c>
      <c r="F71" s="5">
        <v>3590</v>
      </c>
      <c r="G71" s="5">
        <v>40226.189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89</v>
      </c>
      <c r="B72" s="5">
        <v>72</v>
      </c>
      <c r="C72" s="5">
        <v>10745</v>
      </c>
      <c r="D72" s="5">
        <v>133489.637</v>
      </c>
      <c r="E72" s="5">
        <v>70</v>
      </c>
      <c r="F72" s="5">
        <v>10590</v>
      </c>
      <c r="G72" s="5">
        <v>131386.079</v>
      </c>
      <c r="H72" s="5">
        <v>0</v>
      </c>
      <c r="I72" s="5">
        <v>0</v>
      </c>
      <c r="J72" s="5">
        <v>0</v>
      </c>
    </row>
    <row r="73" s="5" customFormat="1" ht="12.75"/>
    <row r="74" spans="1:10" s="5" customFormat="1" ht="12.75">
      <c r="A74" s="5" t="s">
        <v>90</v>
      </c>
      <c r="B74" s="5">
        <v>1488</v>
      </c>
      <c r="C74" s="5">
        <v>171582</v>
      </c>
      <c r="D74" s="5">
        <v>1904855.168</v>
      </c>
      <c r="E74" s="5">
        <v>1427</v>
      </c>
      <c r="F74" s="5">
        <v>158087</v>
      </c>
      <c r="G74" s="5">
        <v>1740752.438</v>
      </c>
      <c r="H74" s="5">
        <v>4</v>
      </c>
      <c r="I74" s="5">
        <v>1025</v>
      </c>
      <c r="J74" s="5">
        <v>9987.469</v>
      </c>
    </row>
    <row r="75" spans="1:10" s="5" customFormat="1" ht="12.75">
      <c r="A75" s="27" t="s">
        <v>142</v>
      </c>
      <c r="B75" s="28">
        <f aca="true" t="shared" si="8" ref="B75:J75">B74/B$9*100</f>
        <v>5.995406744832588</v>
      </c>
      <c r="C75" s="28">
        <f t="shared" si="8"/>
        <v>4.853631808314612</v>
      </c>
      <c r="D75" s="28">
        <f t="shared" si="8"/>
        <v>4.948990590605653</v>
      </c>
      <c r="E75" s="28">
        <f t="shared" si="8"/>
        <v>6.624268870114196</v>
      </c>
      <c r="F75" s="28">
        <f t="shared" si="8"/>
        <v>6.951800404917408</v>
      </c>
      <c r="G75" s="28">
        <f t="shared" si="8"/>
        <v>7.763855853050821</v>
      </c>
      <c r="H75" s="28">
        <f t="shared" si="8"/>
        <v>0.5095541401273885</v>
      </c>
      <c r="I75" s="28">
        <f t="shared" si="8"/>
        <v>1.191098715937482</v>
      </c>
      <c r="J75" s="28">
        <f t="shared" si="8"/>
        <v>1.1000449058723927</v>
      </c>
    </row>
    <row r="76" spans="1:10" s="5" customFormat="1" ht="12.75">
      <c r="A76" s="5" t="s">
        <v>91</v>
      </c>
      <c r="B76" s="5">
        <v>140</v>
      </c>
      <c r="C76" s="5">
        <v>23746</v>
      </c>
      <c r="D76" s="5">
        <v>310617.329</v>
      </c>
      <c r="E76" s="5">
        <v>101</v>
      </c>
      <c r="F76" s="5">
        <v>15863</v>
      </c>
      <c r="G76" s="5">
        <v>206585.718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92</v>
      </c>
      <c r="B77" s="5">
        <v>48</v>
      </c>
      <c r="C77" s="5">
        <v>6845</v>
      </c>
      <c r="D77" s="5">
        <v>70662.362</v>
      </c>
      <c r="E77" s="5">
        <v>47</v>
      </c>
      <c r="F77" s="5">
        <v>6575</v>
      </c>
      <c r="G77" s="5">
        <v>68689.018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93</v>
      </c>
      <c r="B78" s="5">
        <v>63</v>
      </c>
      <c r="C78" s="5">
        <v>11188</v>
      </c>
      <c r="D78" s="5">
        <v>115010.589</v>
      </c>
      <c r="E78" s="5">
        <v>63</v>
      </c>
      <c r="F78" s="5">
        <v>11188</v>
      </c>
      <c r="G78" s="5">
        <v>115010.589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94</v>
      </c>
      <c r="B79" s="5">
        <v>456</v>
      </c>
      <c r="C79" s="5">
        <v>57830</v>
      </c>
      <c r="D79" s="5">
        <v>631553.745</v>
      </c>
      <c r="E79" s="5">
        <v>444</v>
      </c>
      <c r="F79" s="5">
        <v>54301</v>
      </c>
      <c r="G79" s="5">
        <v>596875.054</v>
      </c>
      <c r="H79" s="5">
        <v>1</v>
      </c>
      <c r="I79" s="5">
        <v>551</v>
      </c>
      <c r="J79" s="5">
        <v>6497.1</v>
      </c>
    </row>
    <row r="80" spans="1:10" s="5" customFormat="1" ht="12.75">
      <c r="A80" s="5" t="s">
        <v>95</v>
      </c>
      <c r="B80" s="5">
        <v>755</v>
      </c>
      <c r="C80" s="5">
        <v>68113</v>
      </c>
      <c r="D80" s="5">
        <v>746042.1329999999</v>
      </c>
      <c r="E80" s="5">
        <v>748</v>
      </c>
      <c r="F80" s="5">
        <v>66627</v>
      </c>
      <c r="G80" s="5">
        <v>724918.183</v>
      </c>
      <c r="H80" s="5">
        <v>3</v>
      </c>
      <c r="I80" s="5">
        <v>474</v>
      </c>
      <c r="J80" s="5">
        <v>3490.369</v>
      </c>
    </row>
    <row r="81" spans="1:10" s="5" customFormat="1" ht="12.75">
      <c r="A81" s="5" t="s">
        <v>96</v>
      </c>
      <c r="B81" s="5">
        <v>26</v>
      </c>
      <c r="C81" s="5">
        <v>3860</v>
      </c>
      <c r="D81" s="5">
        <v>30969.01</v>
      </c>
      <c r="E81" s="5">
        <v>24</v>
      </c>
      <c r="F81" s="5">
        <v>3533</v>
      </c>
      <c r="G81" s="5">
        <v>28673.876</v>
      </c>
      <c r="H81" s="5">
        <v>0</v>
      </c>
      <c r="I81" s="5">
        <v>0</v>
      </c>
      <c r="J81" s="5">
        <v>0</v>
      </c>
    </row>
    <row r="82" s="5" customFormat="1" ht="12.75"/>
    <row r="83" spans="1:10" s="5" customFormat="1" ht="12.75">
      <c r="A83" s="5" t="s">
        <v>97</v>
      </c>
      <c r="B83" s="5">
        <v>3521</v>
      </c>
      <c r="C83" s="5">
        <v>313751</v>
      </c>
      <c r="D83" s="5">
        <v>2978452.102</v>
      </c>
      <c r="E83" s="5">
        <v>3307</v>
      </c>
      <c r="F83" s="5">
        <v>259663</v>
      </c>
      <c r="G83" s="5">
        <v>2243836.652</v>
      </c>
      <c r="H83" s="5">
        <v>15</v>
      </c>
      <c r="I83" s="5">
        <v>1711</v>
      </c>
      <c r="J83" s="5">
        <v>18387.45</v>
      </c>
    </row>
    <row r="84" spans="1:10" s="5" customFormat="1" ht="12.75">
      <c r="A84" s="27" t="s">
        <v>142</v>
      </c>
      <c r="B84" s="28">
        <f aca="true" t="shared" si="9" ref="B84:J84">B83/B$9*100</f>
        <v>14.186711793384102</v>
      </c>
      <c r="C84" s="28">
        <f t="shared" si="9"/>
        <v>8.875242353455011</v>
      </c>
      <c r="D84" s="28">
        <f t="shared" si="9"/>
        <v>7.738295107676989</v>
      </c>
      <c r="E84" s="28">
        <f t="shared" si="9"/>
        <v>15.351406554637453</v>
      </c>
      <c r="F84" s="28">
        <f t="shared" si="9"/>
        <v>11.418556545080042</v>
      </c>
      <c r="G84" s="28">
        <f t="shared" si="9"/>
        <v>10.00764034197501</v>
      </c>
      <c r="H84" s="28">
        <f t="shared" si="9"/>
        <v>1.910828025477707</v>
      </c>
      <c r="I84" s="28">
        <f t="shared" si="9"/>
        <v>1.9882633199697866</v>
      </c>
      <c r="J84" s="28">
        <f t="shared" si="9"/>
        <v>2.025239898565225</v>
      </c>
    </row>
    <row r="85" spans="1:10" s="5" customFormat="1" ht="12.75">
      <c r="A85" s="5" t="s">
        <v>98</v>
      </c>
      <c r="B85" s="5">
        <v>1177</v>
      </c>
      <c r="C85" s="5">
        <v>100365</v>
      </c>
      <c r="D85" s="5">
        <v>939637.528</v>
      </c>
      <c r="E85" s="5">
        <v>1168</v>
      </c>
      <c r="F85" s="5">
        <v>95105</v>
      </c>
      <c r="G85" s="5">
        <v>868858.787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99</v>
      </c>
      <c r="B86" s="5">
        <v>894</v>
      </c>
      <c r="C86" s="5">
        <v>131562</v>
      </c>
      <c r="D86" s="5">
        <v>1459352.331</v>
      </c>
      <c r="E86" s="5">
        <v>768</v>
      </c>
      <c r="F86" s="5">
        <v>89456</v>
      </c>
      <c r="G86" s="5">
        <v>865161.425</v>
      </c>
      <c r="H86" s="5">
        <v>8</v>
      </c>
      <c r="I86" s="5">
        <v>862</v>
      </c>
      <c r="J86" s="5">
        <v>10228.993</v>
      </c>
    </row>
    <row r="87" spans="1:10" s="5" customFormat="1" ht="12.75">
      <c r="A87" s="5" t="s">
        <v>100</v>
      </c>
      <c r="B87" s="5">
        <v>1392</v>
      </c>
      <c r="C87" s="5">
        <v>75222</v>
      </c>
      <c r="D87" s="5">
        <v>519898.075</v>
      </c>
      <c r="E87" s="5">
        <v>1313</v>
      </c>
      <c r="F87" s="5">
        <v>68500</v>
      </c>
      <c r="G87" s="5">
        <v>450252.272</v>
      </c>
      <c r="H87" s="5">
        <v>7</v>
      </c>
      <c r="I87" s="5">
        <v>849</v>
      </c>
      <c r="J87" s="5">
        <v>8158.457</v>
      </c>
    </row>
    <row r="88" spans="1:10" s="5" customFormat="1" ht="12.75">
      <c r="A88" s="5" t="s">
        <v>101</v>
      </c>
      <c r="B88" s="5">
        <v>58</v>
      </c>
      <c r="C88" s="5">
        <v>6602</v>
      </c>
      <c r="D88" s="5">
        <v>59564.168</v>
      </c>
      <c r="E88" s="5">
        <v>58</v>
      </c>
      <c r="F88" s="5">
        <v>6602</v>
      </c>
      <c r="G88" s="5">
        <v>59564.168</v>
      </c>
      <c r="H88" s="5">
        <v>0</v>
      </c>
      <c r="I88" s="5">
        <v>0</v>
      </c>
      <c r="J88" s="5">
        <v>0</v>
      </c>
    </row>
    <row r="89" s="5" customFormat="1" ht="12.75"/>
    <row r="90" spans="1:10" s="5" customFormat="1" ht="12.75">
      <c r="A90" s="5" t="s">
        <v>102</v>
      </c>
      <c r="B90" s="5">
        <v>917</v>
      </c>
      <c r="C90" s="5">
        <v>116774</v>
      </c>
      <c r="D90" s="5">
        <v>1029699.006</v>
      </c>
      <c r="E90" s="5">
        <v>730</v>
      </c>
      <c r="F90" s="5">
        <v>80541</v>
      </c>
      <c r="G90" s="5">
        <v>792092.31</v>
      </c>
      <c r="H90" s="5">
        <v>6</v>
      </c>
      <c r="I90" s="5">
        <v>602</v>
      </c>
      <c r="J90" s="5">
        <v>5445.231</v>
      </c>
    </row>
    <row r="91" spans="1:10" s="5" customFormat="1" ht="12.75">
      <c r="A91" s="27" t="s">
        <v>142</v>
      </c>
      <c r="B91" s="28">
        <f aca="true" t="shared" si="10" ref="B91:J91">B90/B$9*100</f>
        <v>3.694749989927072</v>
      </c>
      <c r="C91" s="28">
        <f t="shared" si="10"/>
        <v>3.3032485970797083</v>
      </c>
      <c r="D91" s="28">
        <f t="shared" si="10"/>
        <v>2.675253624242992</v>
      </c>
      <c r="E91" s="28">
        <f t="shared" si="10"/>
        <v>3.3887289945223285</v>
      </c>
      <c r="F91" s="28">
        <f t="shared" si="10"/>
        <v>3.5417520505320037</v>
      </c>
      <c r="G91" s="28">
        <f t="shared" si="10"/>
        <v>3.532777196173627</v>
      </c>
      <c r="H91" s="28">
        <f t="shared" si="10"/>
        <v>0.7643312101910829</v>
      </c>
      <c r="I91" s="28">
        <f t="shared" si="10"/>
        <v>0.6995526117018186</v>
      </c>
      <c r="J91" s="28">
        <f t="shared" si="10"/>
        <v>0.599751410777689</v>
      </c>
    </row>
    <row r="92" spans="1:10" s="5" customFormat="1" ht="12.75">
      <c r="A92" s="5" t="s">
        <v>103</v>
      </c>
      <c r="B92" s="5">
        <v>62</v>
      </c>
      <c r="C92" s="5">
        <v>7490</v>
      </c>
      <c r="D92" s="5">
        <v>88303.419</v>
      </c>
      <c r="E92" s="5">
        <v>59</v>
      </c>
      <c r="F92" s="5">
        <v>6928</v>
      </c>
      <c r="G92" s="5">
        <v>84503.837</v>
      </c>
      <c r="H92" s="5">
        <v>1</v>
      </c>
      <c r="I92" s="5">
        <v>89</v>
      </c>
      <c r="J92" s="5">
        <v>607.687</v>
      </c>
    </row>
    <row r="93" spans="1:10" s="5" customFormat="1" ht="12.75">
      <c r="A93" s="5" t="s">
        <v>104</v>
      </c>
      <c r="B93" s="5">
        <v>436</v>
      </c>
      <c r="C93" s="5">
        <v>66425</v>
      </c>
      <c r="D93" s="5">
        <v>516134.75299999997</v>
      </c>
      <c r="E93" s="5">
        <v>254</v>
      </c>
      <c r="F93" s="5">
        <v>31138</v>
      </c>
      <c r="G93" s="5">
        <v>285348.665</v>
      </c>
      <c r="H93" s="5">
        <v>4</v>
      </c>
      <c r="I93" s="5">
        <v>369</v>
      </c>
      <c r="J93" s="5">
        <v>3324.044</v>
      </c>
    </row>
    <row r="94" spans="1:10" s="5" customFormat="1" ht="12.75">
      <c r="A94" s="5" t="s">
        <v>105</v>
      </c>
      <c r="B94" s="5">
        <v>151</v>
      </c>
      <c r="C94" s="5">
        <v>11663</v>
      </c>
      <c r="D94" s="5">
        <v>118535.02</v>
      </c>
      <c r="E94" s="5">
        <v>151</v>
      </c>
      <c r="F94" s="5">
        <v>11663</v>
      </c>
      <c r="G94" s="5">
        <v>118535.02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106</v>
      </c>
      <c r="B95" s="5">
        <v>59</v>
      </c>
      <c r="C95" s="5">
        <v>10190</v>
      </c>
      <c r="D95" s="5">
        <v>105038.694</v>
      </c>
      <c r="E95" s="5">
        <v>58</v>
      </c>
      <c r="F95" s="5">
        <v>10046</v>
      </c>
      <c r="G95" s="5">
        <v>103525.194</v>
      </c>
      <c r="H95" s="5">
        <v>1</v>
      </c>
      <c r="I95" s="5">
        <v>144</v>
      </c>
      <c r="J95" s="5">
        <v>1513.5</v>
      </c>
    </row>
    <row r="96" spans="1:10" s="5" customFormat="1" ht="12.75">
      <c r="A96" s="5" t="s">
        <v>107</v>
      </c>
      <c r="B96" s="5">
        <v>141</v>
      </c>
      <c r="C96" s="5">
        <v>11934</v>
      </c>
      <c r="D96" s="5">
        <v>114936</v>
      </c>
      <c r="E96" s="5">
        <v>141</v>
      </c>
      <c r="F96" s="5">
        <v>11934</v>
      </c>
      <c r="G96" s="5">
        <v>114936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108</v>
      </c>
      <c r="B97" s="5">
        <v>68</v>
      </c>
      <c r="C97" s="5">
        <v>9072</v>
      </c>
      <c r="D97" s="5">
        <v>86751.12</v>
      </c>
      <c r="E97" s="5">
        <v>67</v>
      </c>
      <c r="F97" s="5">
        <v>8832</v>
      </c>
      <c r="G97" s="5">
        <v>85243.594</v>
      </c>
      <c r="H97" s="5">
        <v>0</v>
      </c>
      <c r="I97" s="5">
        <v>0</v>
      </c>
      <c r="J97" s="5">
        <v>0</v>
      </c>
    </row>
    <row r="98" s="5" customFormat="1" ht="12.75"/>
    <row r="99" spans="1:10" s="5" customFormat="1" ht="12.75">
      <c r="A99" s="5" t="s">
        <v>109</v>
      </c>
      <c r="B99" s="5">
        <v>419</v>
      </c>
      <c r="C99" s="5">
        <v>55117</v>
      </c>
      <c r="D99" s="5">
        <v>489388.115</v>
      </c>
      <c r="E99" s="5">
        <v>412</v>
      </c>
      <c r="F99" s="5">
        <v>52949</v>
      </c>
      <c r="G99" s="5">
        <v>475139.412</v>
      </c>
      <c r="H99" s="5">
        <v>2</v>
      </c>
      <c r="I99" s="5">
        <v>134</v>
      </c>
      <c r="J99" s="5">
        <v>2675</v>
      </c>
    </row>
    <row r="100" spans="1:10" s="5" customFormat="1" ht="12.75">
      <c r="A100" s="27" t="s">
        <v>142</v>
      </c>
      <c r="B100" s="28">
        <f aca="true" t="shared" si="11" ref="B100:J100">B99/B$9*100</f>
        <v>1.6882227325839074</v>
      </c>
      <c r="C100" s="28">
        <f t="shared" si="11"/>
        <v>1.5591240595101843</v>
      </c>
      <c r="D100" s="28">
        <f t="shared" si="11"/>
        <v>1.271475762029818</v>
      </c>
      <c r="E100" s="28">
        <f t="shared" si="11"/>
        <v>1.912542939374246</v>
      </c>
      <c r="F100" s="28">
        <f t="shared" si="11"/>
        <v>2.3284070141123037</v>
      </c>
      <c r="G100" s="28">
        <f t="shared" si="11"/>
        <v>2.119149067003246</v>
      </c>
      <c r="H100" s="28">
        <f t="shared" si="11"/>
        <v>0.25477707006369427</v>
      </c>
      <c r="I100" s="28">
        <f t="shared" si="11"/>
        <v>0.15571436871768055</v>
      </c>
      <c r="J100" s="28">
        <f t="shared" si="11"/>
        <v>0.29463121469600057</v>
      </c>
    </row>
    <row r="101" spans="1:10" s="5" customFormat="1" ht="12.75">
      <c r="A101" s="5" t="s">
        <v>110</v>
      </c>
      <c r="B101" s="5">
        <v>200</v>
      </c>
      <c r="C101" s="5">
        <v>16179</v>
      </c>
      <c r="D101" s="5">
        <v>114341.69799999999</v>
      </c>
      <c r="E101" s="5">
        <v>196</v>
      </c>
      <c r="F101" s="5">
        <v>15806</v>
      </c>
      <c r="G101" s="5">
        <v>111459.896</v>
      </c>
      <c r="H101" s="5">
        <v>1</v>
      </c>
      <c r="I101" s="5">
        <v>81</v>
      </c>
      <c r="J101" s="5">
        <v>1115</v>
      </c>
    </row>
    <row r="102" spans="1:10" s="5" customFormat="1" ht="12.75">
      <c r="A102" s="5" t="s">
        <v>111</v>
      </c>
      <c r="B102" s="5">
        <v>208</v>
      </c>
      <c r="C102" s="5">
        <v>38053</v>
      </c>
      <c r="D102" s="5">
        <v>366306.606</v>
      </c>
      <c r="E102" s="5">
        <v>206</v>
      </c>
      <c r="F102" s="5">
        <v>36311</v>
      </c>
      <c r="G102" s="5">
        <v>356499.705</v>
      </c>
      <c r="H102" s="5">
        <v>0</v>
      </c>
      <c r="I102" s="5">
        <v>0</v>
      </c>
      <c r="J102" s="5">
        <v>0</v>
      </c>
    </row>
    <row r="103" spans="1:10" s="5" customFormat="1" ht="12.75">
      <c r="A103" s="5" t="s">
        <v>112</v>
      </c>
      <c r="B103" s="5">
        <v>11</v>
      </c>
      <c r="C103" s="5">
        <v>885</v>
      </c>
      <c r="D103" s="5">
        <v>8739.811</v>
      </c>
      <c r="E103" s="5">
        <v>10</v>
      </c>
      <c r="F103" s="5">
        <v>832</v>
      </c>
      <c r="G103" s="5">
        <v>7179.811</v>
      </c>
      <c r="H103" s="5">
        <v>1</v>
      </c>
      <c r="I103" s="5">
        <v>53</v>
      </c>
      <c r="J103" s="5">
        <v>1560</v>
      </c>
    </row>
    <row r="104" s="5" customFormat="1" ht="12.75"/>
    <row r="105" spans="1:10" s="5" customFormat="1" ht="12.75">
      <c r="A105" s="5" t="s">
        <v>141</v>
      </c>
      <c r="B105" s="5">
        <v>1836</v>
      </c>
      <c r="C105" s="5">
        <v>107582</v>
      </c>
      <c r="D105" s="5">
        <v>711573.681</v>
      </c>
      <c r="E105" s="5">
        <v>1822</v>
      </c>
      <c r="F105" s="5">
        <v>104722</v>
      </c>
      <c r="G105" s="5">
        <v>680872.913</v>
      </c>
      <c r="H105" s="5">
        <v>2</v>
      </c>
      <c r="I105" s="5">
        <v>284</v>
      </c>
      <c r="J105" s="5">
        <v>3674.06</v>
      </c>
    </row>
    <row r="106" spans="1:10" s="5" customFormat="1" ht="12.75">
      <c r="A106" s="27" t="s">
        <v>142</v>
      </c>
      <c r="B106" s="28">
        <f aca="true" t="shared" si="12" ref="B106:J106">B105/B$9*100</f>
        <v>7.397558322253113</v>
      </c>
      <c r="C106" s="28">
        <f t="shared" si="12"/>
        <v>3.0432295765412607</v>
      </c>
      <c r="D106" s="28">
        <f t="shared" si="12"/>
        <v>1.8487344922339146</v>
      </c>
      <c r="E106" s="28">
        <f t="shared" si="12"/>
        <v>8.457896202766689</v>
      </c>
      <c r="F106" s="28">
        <f t="shared" si="12"/>
        <v>4.605099989270216</v>
      </c>
      <c r="G106" s="28">
        <f t="shared" si="12"/>
        <v>3.0367322977024096</v>
      </c>
      <c r="H106" s="28">
        <f t="shared" si="12"/>
        <v>0.25477707006369427</v>
      </c>
      <c r="I106" s="28">
        <f t="shared" si="12"/>
        <v>0.33002149787926327</v>
      </c>
      <c r="J106" s="28">
        <f t="shared" si="12"/>
        <v>0.4046701909031731</v>
      </c>
    </row>
    <row r="107" spans="1:10" s="5" customFormat="1" ht="12.75">
      <c r="A107" s="5" t="s">
        <v>114</v>
      </c>
      <c r="B107" s="5">
        <v>553</v>
      </c>
      <c r="C107" s="5">
        <v>42027</v>
      </c>
      <c r="D107" s="5">
        <v>262307.897</v>
      </c>
      <c r="E107" s="5">
        <v>550</v>
      </c>
      <c r="F107" s="5">
        <v>41417</v>
      </c>
      <c r="G107" s="5">
        <v>257017.117</v>
      </c>
      <c r="H107" s="5">
        <v>1</v>
      </c>
      <c r="I107" s="5">
        <v>234</v>
      </c>
      <c r="J107" s="5">
        <v>3023.892</v>
      </c>
    </row>
    <row r="108" spans="1:10" s="5" customFormat="1" ht="12.75">
      <c r="A108" s="5" t="s">
        <v>115</v>
      </c>
      <c r="B108" s="5">
        <v>223</v>
      </c>
      <c r="C108" s="5">
        <v>8739</v>
      </c>
      <c r="D108" s="5">
        <v>41707.469</v>
      </c>
      <c r="E108" s="5">
        <v>223</v>
      </c>
      <c r="F108" s="5">
        <v>8739</v>
      </c>
      <c r="G108" s="5">
        <v>41707.469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116</v>
      </c>
      <c r="B109" s="5">
        <v>24</v>
      </c>
      <c r="C109" s="5">
        <v>1948</v>
      </c>
      <c r="D109" s="5">
        <v>16769.986</v>
      </c>
      <c r="E109" s="5">
        <v>24</v>
      </c>
      <c r="F109" s="5">
        <v>1948</v>
      </c>
      <c r="G109" s="5">
        <v>16769.986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117</v>
      </c>
      <c r="B110" s="5">
        <v>523</v>
      </c>
      <c r="C110" s="5">
        <v>30995</v>
      </c>
      <c r="D110" s="5">
        <v>218804.022</v>
      </c>
      <c r="E110" s="5">
        <v>516</v>
      </c>
      <c r="F110" s="5">
        <v>29123</v>
      </c>
      <c r="G110" s="5">
        <v>196377.898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118</v>
      </c>
      <c r="B111" s="5">
        <v>513</v>
      </c>
      <c r="C111" s="5">
        <v>23873</v>
      </c>
      <c r="D111" s="5">
        <v>171984.307</v>
      </c>
      <c r="E111" s="5">
        <v>509</v>
      </c>
      <c r="F111" s="5">
        <v>23495</v>
      </c>
      <c r="G111" s="5">
        <v>169000.443</v>
      </c>
      <c r="H111" s="5">
        <v>1</v>
      </c>
      <c r="I111" s="5">
        <v>50</v>
      </c>
      <c r="J111" s="5">
        <v>650.168</v>
      </c>
    </row>
    <row r="112" s="5" customFormat="1" ht="12.75"/>
    <row r="113" spans="1:10" s="5" customFormat="1" ht="12.75">
      <c r="A113" s="5" t="s">
        <v>119</v>
      </c>
      <c r="B113" s="5">
        <v>1509</v>
      </c>
      <c r="C113" s="5">
        <v>77171</v>
      </c>
      <c r="D113" s="5">
        <v>523251.73199999996</v>
      </c>
      <c r="E113" s="5">
        <v>1494</v>
      </c>
      <c r="F113" s="5">
        <v>75845</v>
      </c>
      <c r="G113" s="5">
        <v>510607.496</v>
      </c>
      <c r="H113" s="5">
        <v>1</v>
      </c>
      <c r="I113" s="5">
        <v>91</v>
      </c>
      <c r="J113" s="5">
        <v>493.632</v>
      </c>
    </row>
    <row r="114" spans="1:10" s="5" customFormat="1" ht="12.75">
      <c r="A114" s="27" t="s">
        <v>142</v>
      </c>
      <c r="B114" s="28">
        <f aca="true" t="shared" si="13" ref="B114:J114">B113/B$9*100</f>
        <v>6.0800193400217575</v>
      </c>
      <c r="C114" s="28">
        <f t="shared" si="13"/>
        <v>2.1829773535653327</v>
      </c>
      <c r="D114" s="28">
        <f t="shared" si="13"/>
        <v>1.3594565832031333</v>
      </c>
      <c r="E114" s="28">
        <f t="shared" si="13"/>
        <v>6.935289202488162</v>
      </c>
      <c r="F114" s="28">
        <f t="shared" si="13"/>
        <v>3.3352476908978015</v>
      </c>
      <c r="G114" s="28">
        <f t="shared" si="13"/>
        <v>2.277338758741536</v>
      </c>
      <c r="H114" s="28">
        <f t="shared" si="13"/>
        <v>0.12738853503184713</v>
      </c>
      <c r="I114" s="28">
        <f t="shared" si="13"/>
        <v>0.10574632502469351</v>
      </c>
      <c r="J114" s="28">
        <f t="shared" si="13"/>
        <v>0.05436986757862286</v>
      </c>
    </row>
    <row r="115" spans="1:10" s="5" customFormat="1" ht="12.75">
      <c r="A115" s="5" t="s">
        <v>120</v>
      </c>
      <c r="B115" s="5">
        <v>827</v>
      </c>
      <c r="C115" s="5">
        <v>46700</v>
      </c>
      <c r="D115" s="5">
        <v>315660.049</v>
      </c>
      <c r="E115" s="5">
        <v>820</v>
      </c>
      <c r="F115" s="5">
        <v>45926</v>
      </c>
      <c r="G115" s="5">
        <v>309811.291</v>
      </c>
      <c r="H115" s="5">
        <v>0</v>
      </c>
      <c r="I115" s="5">
        <v>0</v>
      </c>
      <c r="J115" s="5">
        <v>0</v>
      </c>
    </row>
    <row r="116" spans="1:10" s="5" customFormat="1" ht="12.75">
      <c r="A116" s="5" t="s">
        <v>121</v>
      </c>
      <c r="B116" s="5">
        <v>2</v>
      </c>
      <c r="C116" s="5">
        <v>220</v>
      </c>
      <c r="D116" s="5">
        <v>5697.074</v>
      </c>
      <c r="E116" s="5">
        <v>2</v>
      </c>
      <c r="F116" s="5">
        <v>220</v>
      </c>
      <c r="G116" s="5">
        <v>5697.074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122</v>
      </c>
      <c r="B117" s="5">
        <v>120</v>
      </c>
      <c r="C117" s="5">
        <v>8022</v>
      </c>
      <c r="D117" s="5">
        <v>86303.121</v>
      </c>
      <c r="E117" s="5">
        <v>113</v>
      </c>
      <c r="F117" s="5">
        <v>7546</v>
      </c>
      <c r="G117" s="5">
        <v>79996.932</v>
      </c>
      <c r="H117" s="5">
        <v>1</v>
      </c>
      <c r="I117" s="5">
        <v>91</v>
      </c>
      <c r="J117" s="5">
        <v>493.632</v>
      </c>
    </row>
    <row r="118" spans="1:10" s="5" customFormat="1" ht="12.75">
      <c r="A118" s="5" t="s">
        <v>123</v>
      </c>
      <c r="B118" s="5">
        <v>545</v>
      </c>
      <c r="C118" s="5">
        <v>21294</v>
      </c>
      <c r="D118" s="5">
        <v>109296.36</v>
      </c>
      <c r="E118" s="5">
        <v>544</v>
      </c>
      <c r="F118" s="5">
        <v>21218</v>
      </c>
      <c r="G118" s="5">
        <v>108807.071</v>
      </c>
      <c r="H118" s="5">
        <v>0</v>
      </c>
      <c r="I118" s="5">
        <v>0</v>
      </c>
      <c r="J118" s="5">
        <v>0</v>
      </c>
    </row>
    <row r="119" spans="1:10" s="5" customFormat="1" ht="12.75">
      <c r="A119" s="5" t="s">
        <v>124</v>
      </c>
      <c r="B119" s="5">
        <v>15</v>
      </c>
      <c r="C119" s="5">
        <v>935</v>
      </c>
      <c r="D119" s="5">
        <v>6295.128</v>
      </c>
      <c r="E119" s="5">
        <v>15</v>
      </c>
      <c r="F119" s="5">
        <v>935</v>
      </c>
      <c r="G119" s="5">
        <v>6295.128</v>
      </c>
      <c r="H119" s="5">
        <v>0</v>
      </c>
      <c r="I119" s="5">
        <v>0</v>
      </c>
      <c r="J119" s="5">
        <v>0</v>
      </c>
    </row>
    <row r="120" s="5" customFormat="1" ht="12.75"/>
    <row r="121" spans="1:10" s="5" customFormat="1" ht="12.75">
      <c r="A121" s="5" t="s">
        <v>125</v>
      </c>
      <c r="B121" s="5">
        <v>613</v>
      </c>
      <c r="C121" s="5">
        <v>59905</v>
      </c>
      <c r="D121" s="5">
        <v>515098.153</v>
      </c>
      <c r="E121" s="5">
        <v>592</v>
      </c>
      <c r="F121" s="5">
        <v>55514</v>
      </c>
      <c r="G121" s="5">
        <v>475033.865</v>
      </c>
      <c r="H121" s="5">
        <v>0</v>
      </c>
      <c r="I121" s="5">
        <v>0</v>
      </c>
      <c r="J121" s="5">
        <v>0</v>
      </c>
    </row>
    <row r="122" spans="1:10" s="5" customFormat="1" ht="12.75">
      <c r="A122" s="27" t="s">
        <v>142</v>
      </c>
      <c r="B122" s="28">
        <f aca="true" t="shared" si="14" ref="B122:J122">B121/B$9*100</f>
        <v>2.469881945283855</v>
      </c>
      <c r="C122" s="28">
        <f t="shared" si="14"/>
        <v>1.694564776474728</v>
      </c>
      <c r="D122" s="28">
        <f t="shared" si="14"/>
        <v>1.3382728279084317</v>
      </c>
      <c r="E122" s="28">
        <f t="shared" si="14"/>
        <v>2.748119951722217</v>
      </c>
      <c r="F122" s="28">
        <f t="shared" si="14"/>
        <v>2.441201665403132</v>
      </c>
      <c r="G122" s="28">
        <f t="shared" si="14"/>
        <v>2.1186783213211866</v>
      </c>
      <c r="H122" s="28">
        <f t="shared" si="14"/>
        <v>0</v>
      </c>
      <c r="I122" s="28">
        <f t="shared" si="14"/>
        <v>0</v>
      </c>
      <c r="J122" s="28">
        <f t="shared" si="14"/>
        <v>0</v>
      </c>
    </row>
    <row r="123" spans="1:10" s="5" customFormat="1" ht="12.75">
      <c r="A123" s="5" t="s">
        <v>126</v>
      </c>
      <c r="B123" s="5">
        <v>151</v>
      </c>
      <c r="C123" s="5">
        <v>9534</v>
      </c>
      <c r="D123" s="5">
        <v>62936.122</v>
      </c>
      <c r="E123" s="5">
        <v>148</v>
      </c>
      <c r="F123" s="5">
        <v>9195</v>
      </c>
      <c r="G123" s="5">
        <v>60845.22</v>
      </c>
      <c r="H123" s="5">
        <v>0</v>
      </c>
      <c r="I123" s="5">
        <v>0</v>
      </c>
      <c r="J123" s="5">
        <v>0</v>
      </c>
    </row>
    <row r="124" spans="1:10" s="5" customFormat="1" ht="12.75">
      <c r="A124" s="5" t="s">
        <v>127</v>
      </c>
      <c r="B124" s="5">
        <v>209</v>
      </c>
      <c r="C124" s="5">
        <v>28136</v>
      </c>
      <c r="D124" s="5">
        <v>293381.262</v>
      </c>
      <c r="E124" s="5">
        <v>194</v>
      </c>
      <c r="F124" s="5">
        <v>24668</v>
      </c>
      <c r="G124" s="5">
        <v>263503.93</v>
      </c>
      <c r="H124" s="5">
        <v>0</v>
      </c>
      <c r="I124" s="5">
        <v>0</v>
      </c>
      <c r="J124" s="5">
        <v>0</v>
      </c>
    </row>
    <row r="125" spans="1:10" s="5" customFormat="1" ht="12.75">
      <c r="A125" s="5" t="s">
        <v>128</v>
      </c>
      <c r="B125" s="5">
        <v>153</v>
      </c>
      <c r="C125" s="5">
        <v>14207</v>
      </c>
      <c r="D125" s="5">
        <v>100678.81700000001</v>
      </c>
      <c r="E125" s="5">
        <v>150</v>
      </c>
      <c r="F125" s="5">
        <v>13623</v>
      </c>
      <c r="G125" s="5">
        <v>92582.763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129</v>
      </c>
      <c r="B126" s="5">
        <v>79</v>
      </c>
      <c r="C126" s="5">
        <v>5979</v>
      </c>
      <c r="D126" s="5">
        <v>41781.348</v>
      </c>
      <c r="E126" s="5">
        <v>79</v>
      </c>
      <c r="F126" s="5">
        <v>5979</v>
      </c>
      <c r="G126" s="5">
        <v>41781.348</v>
      </c>
      <c r="H126" s="5">
        <v>0</v>
      </c>
      <c r="I126" s="5">
        <v>0</v>
      </c>
      <c r="J126" s="5">
        <v>0</v>
      </c>
    </row>
    <row r="127" spans="1:10" s="5" customFormat="1" ht="12.75">
      <c r="A127" s="26" t="s">
        <v>130</v>
      </c>
      <c r="B127" s="5">
        <v>21</v>
      </c>
      <c r="C127" s="5">
        <v>2049</v>
      </c>
      <c r="D127" s="5">
        <v>16320.604</v>
      </c>
      <c r="E127" s="5">
        <v>21</v>
      </c>
      <c r="F127" s="5">
        <v>2049</v>
      </c>
      <c r="G127" s="5">
        <v>16320.604</v>
      </c>
      <c r="H127" s="5">
        <v>0</v>
      </c>
      <c r="I127" s="5">
        <v>0</v>
      </c>
      <c r="J127" s="5">
        <v>0</v>
      </c>
    </row>
    <row r="128" s="5" customFormat="1" ht="12.75">
      <c r="A128" s="26"/>
    </row>
    <row r="129" spans="1:10" s="5" customFormat="1" ht="12.75">
      <c r="A129" s="5" t="s">
        <v>131</v>
      </c>
      <c r="B129" s="5">
        <v>487</v>
      </c>
      <c r="C129" s="5">
        <v>39429</v>
      </c>
      <c r="D129" s="5">
        <v>297754.076</v>
      </c>
      <c r="E129" s="5">
        <v>461</v>
      </c>
      <c r="F129" s="5">
        <v>34762</v>
      </c>
      <c r="G129" s="5">
        <v>252102.258</v>
      </c>
      <c r="H129" s="5">
        <v>0</v>
      </c>
      <c r="I129" s="5">
        <v>0</v>
      </c>
      <c r="J129" s="5">
        <v>0</v>
      </c>
    </row>
    <row r="130" spans="1:10" s="5" customFormat="1" ht="12.75">
      <c r="A130" s="27" t="s">
        <v>142</v>
      </c>
      <c r="B130" s="28">
        <f aca="true" t="shared" si="15" ref="B130:J130">B129/B$9*100</f>
        <v>1.9622063741488376</v>
      </c>
      <c r="C130" s="28">
        <f t="shared" si="15"/>
        <v>1.1153492124467417</v>
      </c>
      <c r="D130" s="28">
        <f t="shared" si="15"/>
        <v>0.7735927356543678</v>
      </c>
      <c r="E130" s="28">
        <f t="shared" si="15"/>
        <v>2.1400055705134156</v>
      </c>
      <c r="F130" s="28">
        <f t="shared" si="15"/>
        <v>1.5286423657589738</v>
      </c>
      <c r="G130" s="28">
        <f t="shared" si="15"/>
        <v>1.1243905500941933</v>
      </c>
      <c r="H130" s="28">
        <f t="shared" si="15"/>
        <v>0</v>
      </c>
      <c r="I130" s="28">
        <f t="shared" si="15"/>
        <v>0</v>
      </c>
      <c r="J130" s="28">
        <f t="shared" si="15"/>
        <v>0</v>
      </c>
    </row>
    <row r="131" spans="1:10" s="5" customFormat="1" ht="12.75">
      <c r="A131" s="5" t="s">
        <v>132</v>
      </c>
      <c r="B131" s="5">
        <v>365</v>
      </c>
      <c r="C131" s="5">
        <v>29110</v>
      </c>
      <c r="D131" s="5">
        <v>224162.078</v>
      </c>
      <c r="E131" s="5">
        <v>339</v>
      </c>
      <c r="F131" s="5">
        <v>24443</v>
      </c>
      <c r="G131" s="5">
        <v>178510.26</v>
      </c>
      <c r="H131" s="5">
        <v>0</v>
      </c>
      <c r="I131" s="5">
        <v>0</v>
      </c>
      <c r="J131" s="5">
        <v>0</v>
      </c>
    </row>
    <row r="132" spans="1:10" s="5" customFormat="1" ht="12.75">
      <c r="A132" s="5" t="s">
        <v>133</v>
      </c>
      <c r="B132" s="5">
        <v>5</v>
      </c>
      <c r="C132" s="5">
        <v>390</v>
      </c>
      <c r="D132" s="5">
        <v>5955.168</v>
      </c>
      <c r="E132" s="5">
        <v>5</v>
      </c>
      <c r="F132" s="5">
        <v>390</v>
      </c>
      <c r="G132" s="5">
        <v>5955.168</v>
      </c>
      <c r="H132" s="5">
        <v>0</v>
      </c>
      <c r="I132" s="5">
        <v>0</v>
      </c>
      <c r="J132" s="5">
        <v>0</v>
      </c>
    </row>
    <row r="133" spans="1:10" s="5" customFormat="1" ht="12.75">
      <c r="A133" s="5" t="s">
        <v>134</v>
      </c>
      <c r="B133" s="5">
        <v>61</v>
      </c>
      <c r="C133" s="5">
        <v>5747</v>
      </c>
      <c r="D133" s="5">
        <v>39361.116</v>
      </c>
      <c r="E133" s="5">
        <v>61</v>
      </c>
      <c r="F133" s="5">
        <v>5747</v>
      </c>
      <c r="G133" s="5">
        <v>39361.116</v>
      </c>
      <c r="H133" s="5">
        <v>0</v>
      </c>
      <c r="I133" s="5">
        <v>0</v>
      </c>
      <c r="J133" s="5">
        <v>0</v>
      </c>
    </row>
    <row r="134" spans="1:10" s="5" customFormat="1" ht="12.75">
      <c r="A134" s="5" t="s">
        <v>135</v>
      </c>
      <c r="B134" s="5">
        <v>42</v>
      </c>
      <c r="C134" s="5">
        <v>3025</v>
      </c>
      <c r="D134" s="5">
        <v>20339.321</v>
      </c>
      <c r="E134" s="5">
        <v>42</v>
      </c>
      <c r="F134" s="5">
        <v>3025</v>
      </c>
      <c r="G134" s="5">
        <v>20339.321</v>
      </c>
      <c r="H134" s="5">
        <v>0</v>
      </c>
      <c r="I134" s="5">
        <v>0</v>
      </c>
      <c r="J134" s="5">
        <v>0</v>
      </c>
    </row>
    <row r="135" spans="1:10" s="5" customFormat="1" ht="12.75">
      <c r="A135" s="5" t="s">
        <v>136</v>
      </c>
      <c r="B135" s="5">
        <v>14</v>
      </c>
      <c r="C135" s="5">
        <v>1157</v>
      </c>
      <c r="D135" s="5">
        <v>7936.393</v>
      </c>
      <c r="E135" s="5">
        <v>14</v>
      </c>
      <c r="F135" s="5">
        <v>1157</v>
      </c>
      <c r="G135" s="5">
        <v>7936.393</v>
      </c>
      <c r="H135" s="5">
        <v>0</v>
      </c>
      <c r="I135" s="5">
        <v>0</v>
      </c>
      <c r="J135" s="5">
        <v>0</v>
      </c>
    </row>
    <row r="136" s="5" customFormat="1" ht="12.75"/>
    <row r="137" spans="1:10" s="5" customFormat="1" ht="12.75">
      <c r="A137" s="5" t="s">
        <v>137</v>
      </c>
      <c r="B137" s="5">
        <v>7</v>
      </c>
      <c r="C137" s="5">
        <v>494</v>
      </c>
      <c r="D137" s="5">
        <v>4178.9</v>
      </c>
      <c r="E137" s="5">
        <v>7</v>
      </c>
      <c r="F137" s="5">
        <v>494</v>
      </c>
      <c r="G137" s="5">
        <v>4178.9</v>
      </c>
      <c r="H137" s="5">
        <v>0</v>
      </c>
      <c r="I137" s="5">
        <v>0</v>
      </c>
      <c r="J137" s="5">
        <v>0</v>
      </c>
    </row>
    <row r="138" spans="1:10" s="5" customFormat="1" ht="12.75">
      <c r="A138" s="27" t="s">
        <v>142</v>
      </c>
      <c r="B138" s="28">
        <f aca="true" t="shared" si="16" ref="B138:J138">B137/B$9*100</f>
        <v>0.02820419839638986</v>
      </c>
      <c r="C138" s="28">
        <f t="shared" si="16"/>
        <v>0.013974042226500555</v>
      </c>
      <c r="D138" s="28">
        <f t="shared" si="16"/>
        <v>0.010857170207221739</v>
      </c>
      <c r="E138" s="28">
        <f t="shared" si="16"/>
        <v>0.032494661591309995</v>
      </c>
      <c r="F138" s="28">
        <f t="shared" si="16"/>
        <v>0.021723414322678013</v>
      </c>
      <c r="G138" s="28">
        <f t="shared" si="16"/>
        <v>0.01863813401381206</v>
      </c>
      <c r="H138" s="28">
        <f t="shared" si="16"/>
        <v>0</v>
      </c>
      <c r="I138" s="28">
        <f t="shared" si="16"/>
        <v>0</v>
      </c>
      <c r="J138" s="28">
        <f t="shared" si="16"/>
        <v>0</v>
      </c>
    </row>
    <row r="139" spans="1:10" s="5" customFormat="1" ht="12.75">
      <c r="A139" s="5" t="s">
        <v>138</v>
      </c>
      <c r="B139" s="5">
        <v>7</v>
      </c>
      <c r="C139" s="5">
        <v>494</v>
      </c>
      <c r="D139" s="5">
        <v>4178.9</v>
      </c>
      <c r="E139" s="5">
        <v>7</v>
      </c>
      <c r="F139" s="5">
        <v>494</v>
      </c>
      <c r="G139" s="5">
        <v>4178.9</v>
      </c>
      <c r="H139" s="5">
        <v>0</v>
      </c>
      <c r="I139" s="5">
        <v>0</v>
      </c>
      <c r="J139" s="5">
        <v>0</v>
      </c>
    </row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147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9</v>
      </c>
      <c r="C4" s="54"/>
      <c r="D4" s="54"/>
      <c r="E4" s="54" t="s">
        <v>10</v>
      </c>
      <c r="F4" s="54"/>
      <c r="G4" s="54"/>
      <c r="H4" s="54" t="s">
        <v>28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140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2448</v>
      </c>
      <c r="C9" s="10">
        <v>660392</v>
      </c>
      <c r="D9" s="10">
        <v>5974823.046</v>
      </c>
      <c r="E9" s="10">
        <v>16</v>
      </c>
      <c r="F9" s="10">
        <v>511600</v>
      </c>
      <c r="G9" s="10">
        <v>9151631.946</v>
      </c>
      <c r="H9" s="10">
        <v>28</v>
      </c>
      <c r="I9" s="10">
        <v>3035</v>
      </c>
      <c r="J9" s="10">
        <v>34165.878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258</v>
      </c>
      <c r="C11" s="5">
        <v>124185</v>
      </c>
      <c r="D11" s="5">
        <v>1403781.795</v>
      </c>
      <c r="E11" s="5">
        <v>13</v>
      </c>
      <c r="F11" s="5">
        <v>457603</v>
      </c>
      <c r="G11" s="5">
        <v>8559311.948</v>
      </c>
      <c r="H11" s="5">
        <v>3</v>
      </c>
      <c r="I11" s="5">
        <v>247</v>
      </c>
      <c r="J11" s="5">
        <v>2277.833</v>
      </c>
    </row>
    <row r="12" spans="1:10" s="5" customFormat="1" ht="12.75">
      <c r="A12" s="27" t="s">
        <v>142</v>
      </c>
      <c r="B12" s="28">
        <f>B11/B$9*100</f>
        <v>10.53921568627451</v>
      </c>
      <c r="C12" s="28">
        <f aca="true" t="shared" si="0" ref="C12:I12">C11/C$9*100</f>
        <v>18.80474021490266</v>
      </c>
      <c r="D12" s="28">
        <f t="shared" si="0"/>
        <v>23.494951803464673</v>
      </c>
      <c r="E12" s="28">
        <f t="shared" si="0"/>
        <v>81.25</v>
      </c>
      <c r="F12" s="28">
        <f t="shared" si="0"/>
        <v>89.44546520719312</v>
      </c>
      <c r="G12" s="28">
        <f t="shared" si="0"/>
        <v>93.5277117622842</v>
      </c>
      <c r="H12" s="28">
        <f t="shared" si="0"/>
        <v>10.714285714285714</v>
      </c>
      <c r="I12" s="28">
        <f t="shared" si="0"/>
        <v>8.13838550247117</v>
      </c>
      <c r="J12" s="28">
        <f>J11/J$9*100</f>
        <v>6.666982186144903</v>
      </c>
    </row>
    <row r="13" spans="1:10" s="5" customFormat="1" ht="12.75">
      <c r="A13" s="5" t="s">
        <v>43</v>
      </c>
      <c r="B13" s="5">
        <v>29</v>
      </c>
      <c r="C13" s="5">
        <v>12085</v>
      </c>
      <c r="D13" s="5">
        <v>157902.488</v>
      </c>
      <c r="E13" s="5">
        <v>0</v>
      </c>
      <c r="F13" s="5">
        <v>0</v>
      </c>
      <c r="G13" s="5">
        <v>0</v>
      </c>
      <c r="H13" s="5">
        <v>1</v>
      </c>
      <c r="I13" s="5">
        <v>132</v>
      </c>
      <c r="J13" s="5">
        <v>1512.72</v>
      </c>
    </row>
    <row r="14" spans="1:10" s="5" customFormat="1" ht="12.75">
      <c r="A14" s="5" t="s">
        <v>44</v>
      </c>
      <c r="B14" s="5">
        <v>70</v>
      </c>
      <c r="C14" s="5">
        <v>31623</v>
      </c>
      <c r="D14" s="5">
        <v>355158.186</v>
      </c>
      <c r="E14" s="5">
        <v>3</v>
      </c>
      <c r="F14" s="5">
        <v>94535</v>
      </c>
      <c r="G14" s="5">
        <v>2710594.61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61</v>
      </c>
      <c r="C15" s="5">
        <v>17343</v>
      </c>
      <c r="D15" s="5">
        <v>152850.324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98</v>
      </c>
      <c r="C16" s="5">
        <v>63134</v>
      </c>
      <c r="D16" s="5">
        <v>737870.797</v>
      </c>
      <c r="E16" s="5">
        <v>10</v>
      </c>
      <c r="F16" s="5">
        <v>363068</v>
      </c>
      <c r="G16" s="5">
        <v>5848717.338</v>
      </c>
      <c r="H16" s="5">
        <v>2</v>
      </c>
      <c r="I16" s="5">
        <v>115</v>
      </c>
      <c r="J16" s="5">
        <v>765.113</v>
      </c>
    </row>
    <row r="17" s="5" customFormat="1" ht="12.75"/>
    <row r="18" spans="1:10" s="5" customFormat="1" ht="12.75">
      <c r="A18" s="5" t="s">
        <v>47</v>
      </c>
      <c r="B18" s="5">
        <v>14</v>
      </c>
      <c r="C18" s="5">
        <v>6449</v>
      </c>
      <c r="D18" s="5">
        <v>68480.402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5" customFormat="1" ht="12.75">
      <c r="A19" s="27" t="s">
        <v>142</v>
      </c>
      <c r="B19" s="28">
        <f aca="true" t="shared" si="1" ref="B19:J19">B18/B$9*100</f>
        <v>0.5718954248366013</v>
      </c>
      <c r="C19" s="28">
        <f t="shared" si="1"/>
        <v>0.976541205829265</v>
      </c>
      <c r="D19" s="28">
        <f t="shared" si="1"/>
        <v>1.1461494586998018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8">
        <f t="shared" si="1"/>
        <v>0</v>
      </c>
    </row>
    <row r="20" spans="1:10" s="5" customFormat="1" ht="12.75">
      <c r="A20" s="5" t="s">
        <v>48</v>
      </c>
      <c r="B20" s="5">
        <v>1</v>
      </c>
      <c r="C20" s="5">
        <v>336</v>
      </c>
      <c r="D20" s="5">
        <v>2691.024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13</v>
      </c>
      <c r="C21" s="5">
        <v>6113</v>
      </c>
      <c r="D21" s="5">
        <v>65789.378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54</v>
      </c>
      <c r="B26" s="5">
        <v>71</v>
      </c>
      <c r="C26" s="5">
        <v>25315</v>
      </c>
      <c r="D26" s="5">
        <v>255778.823</v>
      </c>
      <c r="E26" s="5">
        <v>0</v>
      </c>
      <c r="F26" s="5">
        <v>0</v>
      </c>
      <c r="G26" s="5">
        <v>0</v>
      </c>
      <c r="H26" s="5">
        <v>3</v>
      </c>
      <c r="I26" s="5">
        <v>1249</v>
      </c>
      <c r="J26" s="5">
        <v>16620.373</v>
      </c>
    </row>
    <row r="27" spans="1:10" s="5" customFormat="1" ht="12.75">
      <c r="A27" s="27" t="s">
        <v>142</v>
      </c>
      <c r="B27" s="28">
        <f aca="true" t="shared" si="2" ref="B27:J27">B26/B$9*100</f>
        <v>2.900326797385621</v>
      </c>
      <c r="C27" s="28">
        <f t="shared" si="2"/>
        <v>3.8333292953276232</v>
      </c>
      <c r="D27" s="28">
        <f t="shared" si="2"/>
        <v>4.280943904627231</v>
      </c>
      <c r="E27" s="28">
        <f t="shared" si="2"/>
        <v>0</v>
      </c>
      <c r="F27" s="28">
        <f t="shared" si="2"/>
        <v>0</v>
      </c>
      <c r="G27" s="28">
        <f t="shared" si="2"/>
        <v>0</v>
      </c>
      <c r="H27" s="28">
        <f t="shared" si="2"/>
        <v>10.714285714285714</v>
      </c>
      <c r="I27" s="28">
        <f t="shared" si="2"/>
        <v>41.15321252059308</v>
      </c>
      <c r="J27" s="28">
        <f t="shared" si="2"/>
        <v>48.646117041101654</v>
      </c>
    </row>
    <row r="28" spans="1:10" s="5" customFormat="1" ht="12.75">
      <c r="A28" s="5" t="s">
        <v>55</v>
      </c>
      <c r="B28" s="5">
        <v>6</v>
      </c>
      <c r="C28" s="5">
        <v>1772</v>
      </c>
      <c r="D28" s="5">
        <v>16906.564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57</v>
      </c>
      <c r="B30" s="5">
        <v>9</v>
      </c>
      <c r="C30" s="5">
        <v>3044</v>
      </c>
      <c r="D30" s="5">
        <v>45791.153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58</v>
      </c>
      <c r="B31" s="5">
        <v>56</v>
      </c>
      <c r="C31" s="5">
        <v>20499</v>
      </c>
      <c r="D31" s="5">
        <v>193081.106</v>
      </c>
      <c r="E31" s="5">
        <v>0</v>
      </c>
      <c r="F31" s="5">
        <v>0</v>
      </c>
      <c r="G31" s="5">
        <v>0</v>
      </c>
      <c r="H31" s="5">
        <v>3</v>
      </c>
      <c r="I31" s="5">
        <v>1249</v>
      </c>
      <c r="J31" s="5">
        <v>16620.373</v>
      </c>
    </row>
    <row r="32" s="5" customFormat="1" ht="12.75"/>
    <row r="33" spans="1:10" s="5" customFormat="1" ht="12.75">
      <c r="A33" s="5" t="s">
        <v>59</v>
      </c>
      <c r="B33" s="5">
        <v>34</v>
      </c>
      <c r="C33" s="5">
        <v>5868</v>
      </c>
      <c r="D33" s="5">
        <v>84808.921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27" t="s">
        <v>142</v>
      </c>
      <c r="B34" s="28">
        <f aca="true" t="shared" si="3" ref="B34:J34">B33/B$9*100</f>
        <v>1.3888888888888888</v>
      </c>
      <c r="C34" s="28">
        <f t="shared" si="3"/>
        <v>0.8885631564283032</v>
      </c>
      <c r="D34" s="28">
        <f t="shared" si="3"/>
        <v>1.4194382050657974</v>
      </c>
      <c r="E34" s="28">
        <f t="shared" si="3"/>
        <v>0</v>
      </c>
      <c r="F34" s="28">
        <f t="shared" si="3"/>
        <v>0</v>
      </c>
      <c r="G34" s="28">
        <f t="shared" si="3"/>
        <v>0</v>
      </c>
      <c r="H34" s="28">
        <f t="shared" si="3"/>
        <v>0</v>
      </c>
      <c r="I34" s="28">
        <f t="shared" si="3"/>
        <v>0</v>
      </c>
      <c r="J34" s="28">
        <f t="shared" si="3"/>
        <v>0</v>
      </c>
    </row>
    <row r="35" spans="1:10" s="5" customFormat="1" ht="12.75">
      <c r="A35" s="5" t="s">
        <v>60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61</v>
      </c>
      <c r="B36" s="5">
        <v>6</v>
      </c>
      <c r="C36" s="5">
        <v>1407</v>
      </c>
      <c r="D36" s="5">
        <v>12472.884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62</v>
      </c>
      <c r="B37" s="5">
        <v>27</v>
      </c>
      <c r="C37" s="5">
        <v>4329</v>
      </c>
      <c r="D37" s="5">
        <v>70000.144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64</v>
      </c>
      <c r="B39" s="5">
        <v>1</v>
      </c>
      <c r="C39" s="5">
        <v>132</v>
      </c>
      <c r="D39" s="5">
        <v>2335.893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65</v>
      </c>
      <c r="B41" s="5">
        <v>735</v>
      </c>
      <c r="C41" s="5">
        <v>198397</v>
      </c>
      <c r="D41" s="5">
        <v>1495335.013</v>
      </c>
      <c r="E41" s="5">
        <v>0</v>
      </c>
      <c r="F41" s="5">
        <v>0</v>
      </c>
      <c r="G41" s="5">
        <v>0</v>
      </c>
      <c r="H41" s="5">
        <v>2</v>
      </c>
      <c r="I41" s="5">
        <v>115</v>
      </c>
      <c r="J41" s="5">
        <v>1391.602</v>
      </c>
    </row>
    <row r="42" spans="1:10" s="5" customFormat="1" ht="12.75">
      <c r="A42" s="27" t="s">
        <v>142</v>
      </c>
      <c r="B42" s="28">
        <f aca="true" t="shared" si="4" ref="B42:J42">B41/B$9*100</f>
        <v>30.024509803921568</v>
      </c>
      <c r="C42" s="28">
        <f t="shared" si="4"/>
        <v>30.042308204823804</v>
      </c>
      <c r="D42" s="28">
        <f t="shared" si="4"/>
        <v>25.027268615111385</v>
      </c>
      <c r="E42" s="28">
        <f t="shared" si="4"/>
        <v>0</v>
      </c>
      <c r="F42" s="28">
        <f t="shared" si="4"/>
        <v>0</v>
      </c>
      <c r="G42" s="28">
        <f t="shared" si="4"/>
        <v>0</v>
      </c>
      <c r="H42" s="28">
        <f t="shared" si="4"/>
        <v>7.142857142857142</v>
      </c>
      <c r="I42" s="28">
        <f t="shared" si="4"/>
        <v>3.789126853377265</v>
      </c>
      <c r="J42" s="28">
        <f t="shared" si="4"/>
        <v>4.073075481917954</v>
      </c>
    </row>
    <row r="43" spans="1:10" s="5" customFormat="1" ht="12.75">
      <c r="A43" s="5" t="s">
        <v>66</v>
      </c>
      <c r="B43" s="5">
        <v>15</v>
      </c>
      <c r="C43" s="5">
        <v>2310</v>
      </c>
      <c r="D43" s="5">
        <v>26968.336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67</v>
      </c>
      <c r="B44" s="5">
        <v>561</v>
      </c>
      <c r="C44" s="5">
        <v>128264</v>
      </c>
      <c r="D44" s="5">
        <v>800409.243</v>
      </c>
      <c r="E44" s="5">
        <v>0</v>
      </c>
      <c r="F44" s="5">
        <v>0</v>
      </c>
      <c r="G44" s="5">
        <v>0</v>
      </c>
      <c r="H44" s="5">
        <v>1</v>
      </c>
      <c r="I44" s="5">
        <v>85</v>
      </c>
      <c r="J44" s="5">
        <v>1046.318</v>
      </c>
    </row>
    <row r="45" spans="1:10" s="5" customFormat="1" ht="12.75">
      <c r="A45" s="5" t="s">
        <v>68</v>
      </c>
      <c r="B45" s="5">
        <v>18</v>
      </c>
      <c r="C45" s="5">
        <v>4269</v>
      </c>
      <c r="D45" s="5">
        <v>35819.016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69</v>
      </c>
      <c r="B46" s="5">
        <v>109</v>
      </c>
      <c r="C46" s="5">
        <v>25435</v>
      </c>
      <c r="D46" s="5">
        <v>257649.367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70</v>
      </c>
      <c r="B47" s="5">
        <v>21</v>
      </c>
      <c r="C47" s="5">
        <v>36118</v>
      </c>
      <c r="D47" s="5">
        <v>356147.335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71</v>
      </c>
      <c r="B48" s="5">
        <v>10</v>
      </c>
      <c r="C48" s="5">
        <v>1653</v>
      </c>
      <c r="D48" s="5">
        <v>16070.951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72</v>
      </c>
      <c r="B49" s="5">
        <v>1</v>
      </c>
      <c r="C49" s="5">
        <v>348</v>
      </c>
      <c r="D49" s="5">
        <v>2270.765</v>
      </c>
      <c r="E49" s="5">
        <v>0</v>
      </c>
      <c r="F49" s="5">
        <v>0</v>
      </c>
      <c r="G49" s="5">
        <v>0</v>
      </c>
      <c r="H49" s="5">
        <v>1</v>
      </c>
      <c r="I49" s="5">
        <v>30</v>
      </c>
      <c r="J49" s="5">
        <v>345.284</v>
      </c>
    </row>
    <row r="50" s="5" customFormat="1" ht="12.75"/>
    <row r="51" spans="1:10" s="5" customFormat="1" ht="12.75">
      <c r="A51" s="5" t="s">
        <v>73</v>
      </c>
      <c r="B51" s="5">
        <v>823</v>
      </c>
      <c r="C51" s="5">
        <v>189988</v>
      </c>
      <c r="D51" s="5">
        <v>1607082.759</v>
      </c>
      <c r="E51" s="5">
        <v>1</v>
      </c>
      <c r="F51" s="5">
        <v>43911</v>
      </c>
      <c r="G51" s="5">
        <v>373494.09</v>
      </c>
      <c r="H51" s="5">
        <v>5</v>
      </c>
      <c r="I51" s="5">
        <v>217</v>
      </c>
      <c r="J51" s="5">
        <v>2914.327</v>
      </c>
    </row>
    <row r="52" spans="1:10" s="5" customFormat="1" ht="12.75">
      <c r="A52" s="27" t="s">
        <v>142</v>
      </c>
      <c r="B52" s="28">
        <f aca="true" t="shared" si="5" ref="B52:J52">B51/B$9*100</f>
        <v>33.619281045751634</v>
      </c>
      <c r="C52" s="28">
        <f t="shared" si="5"/>
        <v>28.768973579328645</v>
      </c>
      <c r="D52" s="28">
        <f t="shared" si="5"/>
        <v>26.897579168907825</v>
      </c>
      <c r="E52" s="28">
        <f t="shared" si="5"/>
        <v>6.25</v>
      </c>
      <c r="F52" s="28">
        <f t="shared" si="5"/>
        <v>8.583072713057076</v>
      </c>
      <c r="G52" s="28">
        <f t="shared" si="5"/>
        <v>4.081174726036125</v>
      </c>
      <c r="H52" s="28">
        <f t="shared" si="5"/>
        <v>17.857142857142858</v>
      </c>
      <c r="I52" s="28">
        <f t="shared" si="5"/>
        <v>7.149917627677101</v>
      </c>
      <c r="J52" s="28">
        <f t="shared" si="5"/>
        <v>8.529934456828537</v>
      </c>
    </row>
    <row r="53" spans="1:10" s="5" customFormat="1" ht="12.75">
      <c r="A53" s="5" t="s">
        <v>74</v>
      </c>
      <c r="B53" s="5">
        <v>13</v>
      </c>
      <c r="C53" s="5">
        <v>4498</v>
      </c>
      <c r="D53" s="5">
        <v>41778.438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75</v>
      </c>
      <c r="B54" s="5">
        <v>436</v>
      </c>
      <c r="C54" s="5">
        <v>104793</v>
      </c>
      <c r="D54" s="5">
        <v>930961.908</v>
      </c>
      <c r="E54" s="5">
        <v>1</v>
      </c>
      <c r="F54" s="5">
        <v>43911</v>
      </c>
      <c r="G54" s="5">
        <v>373494.09</v>
      </c>
      <c r="H54" s="5">
        <v>3</v>
      </c>
      <c r="I54" s="5">
        <v>44</v>
      </c>
      <c r="J54" s="5">
        <v>368.329</v>
      </c>
    </row>
    <row r="55" spans="1:10" s="5" customFormat="1" ht="12.75">
      <c r="A55" s="5" t="s">
        <v>76</v>
      </c>
      <c r="B55" s="5">
        <v>297</v>
      </c>
      <c r="C55" s="5">
        <v>55671</v>
      </c>
      <c r="D55" s="5">
        <v>372803.037</v>
      </c>
      <c r="E55" s="5">
        <v>0</v>
      </c>
      <c r="F55" s="5">
        <v>0</v>
      </c>
      <c r="G55" s="5">
        <v>0</v>
      </c>
      <c r="H55" s="5">
        <v>1</v>
      </c>
      <c r="I55" s="5">
        <v>45</v>
      </c>
      <c r="J55" s="5">
        <v>94.797</v>
      </c>
    </row>
    <row r="56" spans="1:10" s="5" customFormat="1" ht="12.75">
      <c r="A56" s="5" t="s">
        <v>77</v>
      </c>
      <c r="B56" s="5">
        <v>25</v>
      </c>
      <c r="C56" s="5">
        <v>5906</v>
      </c>
      <c r="D56" s="5">
        <v>56034.962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78</v>
      </c>
      <c r="B57" s="5">
        <v>52</v>
      </c>
      <c r="C57" s="5">
        <v>19120</v>
      </c>
      <c r="D57" s="5">
        <v>205504.414</v>
      </c>
      <c r="E57" s="5">
        <v>0</v>
      </c>
      <c r="F57" s="5">
        <v>0</v>
      </c>
      <c r="G57" s="5">
        <v>0</v>
      </c>
      <c r="H57" s="5">
        <v>1</v>
      </c>
      <c r="I57" s="5">
        <v>128</v>
      </c>
      <c r="J57" s="5">
        <v>2451.201</v>
      </c>
    </row>
    <row r="58" s="5" customFormat="1" ht="12.75"/>
    <row r="59" spans="1:10" s="5" customFormat="1" ht="12.75">
      <c r="A59" s="5" t="s">
        <v>79</v>
      </c>
      <c r="B59" s="5">
        <v>8</v>
      </c>
      <c r="C59" s="5">
        <v>2680</v>
      </c>
      <c r="D59" s="5">
        <v>24711.057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27" t="s">
        <v>142</v>
      </c>
      <c r="B60" s="28">
        <f aca="true" t="shared" si="6" ref="B60:J60">B59/B$9*100</f>
        <v>0.32679738562091504</v>
      </c>
      <c r="C60" s="28">
        <f t="shared" si="6"/>
        <v>0.40581957382887734</v>
      </c>
      <c r="D60" s="28">
        <f t="shared" si="6"/>
        <v>0.4135864243970114</v>
      </c>
      <c r="E60" s="28">
        <f t="shared" si="6"/>
        <v>0</v>
      </c>
      <c r="F60" s="28">
        <f t="shared" si="6"/>
        <v>0</v>
      </c>
      <c r="G60" s="28">
        <f t="shared" si="6"/>
        <v>0</v>
      </c>
      <c r="H60" s="28">
        <f t="shared" si="6"/>
        <v>0</v>
      </c>
      <c r="I60" s="28">
        <f t="shared" si="6"/>
        <v>0</v>
      </c>
      <c r="J60" s="28">
        <f t="shared" si="6"/>
        <v>0</v>
      </c>
    </row>
    <row r="61" spans="1:10" s="5" customFormat="1" ht="12.75">
      <c r="A61" s="5" t="s">
        <v>80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81</v>
      </c>
      <c r="B62" s="5">
        <v>3</v>
      </c>
      <c r="C62" s="5">
        <v>1253</v>
      </c>
      <c r="D62" s="5">
        <v>12775.113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82</v>
      </c>
      <c r="B63" s="5">
        <v>5</v>
      </c>
      <c r="C63" s="5">
        <v>1427</v>
      </c>
      <c r="D63" s="5">
        <v>11935.944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83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84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85</v>
      </c>
      <c r="B67" s="5">
        <v>6</v>
      </c>
      <c r="C67" s="5">
        <v>830</v>
      </c>
      <c r="D67" s="5">
        <v>8644.304</v>
      </c>
      <c r="E67" s="5">
        <v>1</v>
      </c>
      <c r="F67" s="5">
        <v>2592</v>
      </c>
      <c r="G67" s="5">
        <v>17015.776</v>
      </c>
      <c r="H67" s="5">
        <v>0</v>
      </c>
      <c r="I67" s="5">
        <v>0</v>
      </c>
      <c r="J67" s="5">
        <v>0</v>
      </c>
    </row>
    <row r="68" spans="1:10" s="5" customFormat="1" ht="12.75">
      <c r="A68" s="27" t="s">
        <v>142</v>
      </c>
      <c r="B68" s="28">
        <f aca="true" t="shared" si="7" ref="B68:J68">B67/B$9*100</f>
        <v>0.24509803921568626</v>
      </c>
      <c r="C68" s="28">
        <f t="shared" si="7"/>
        <v>0.12568292771565978</v>
      </c>
      <c r="D68" s="28">
        <f t="shared" si="7"/>
        <v>0.1446788287025028</v>
      </c>
      <c r="E68" s="28">
        <f t="shared" si="7"/>
        <v>6.25</v>
      </c>
      <c r="F68" s="28">
        <f t="shared" si="7"/>
        <v>0.506645817044566</v>
      </c>
      <c r="G68" s="28">
        <f t="shared" si="7"/>
        <v>0.18593160324194707</v>
      </c>
      <c r="H68" s="28">
        <f t="shared" si="7"/>
        <v>0</v>
      </c>
      <c r="I68" s="28">
        <f t="shared" si="7"/>
        <v>0</v>
      </c>
      <c r="J68" s="28">
        <f t="shared" si="7"/>
        <v>0</v>
      </c>
    </row>
    <row r="69" spans="1:10" s="5" customFormat="1" ht="12.75">
      <c r="A69" s="5" t="s">
        <v>86</v>
      </c>
      <c r="B69" s="5">
        <v>0</v>
      </c>
      <c r="C69" s="5">
        <v>0</v>
      </c>
      <c r="D69" s="5">
        <v>0</v>
      </c>
      <c r="E69" s="5">
        <v>1</v>
      </c>
      <c r="F69" s="5">
        <v>2592</v>
      </c>
      <c r="G69" s="5">
        <v>17015.776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87</v>
      </c>
      <c r="B70" s="5">
        <v>3</v>
      </c>
      <c r="C70" s="5">
        <v>563</v>
      </c>
      <c r="D70" s="5">
        <v>5348.246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88</v>
      </c>
      <c r="B71" s="5">
        <v>1</v>
      </c>
      <c r="C71" s="5">
        <v>112</v>
      </c>
      <c r="D71" s="5">
        <v>1192.5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89</v>
      </c>
      <c r="B72" s="5">
        <v>2</v>
      </c>
      <c r="C72" s="5">
        <v>155</v>
      </c>
      <c r="D72" s="5">
        <v>2103.558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="5" customFormat="1" ht="12.75"/>
    <row r="74" spans="1:10" s="5" customFormat="1" ht="12.75">
      <c r="A74" s="5" t="s">
        <v>90</v>
      </c>
      <c r="B74" s="5">
        <v>54</v>
      </c>
      <c r="C74" s="5">
        <v>12123</v>
      </c>
      <c r="D74" s="5">
        <v>151120.505</v>
      </c>
      <c r="E74" s="5">
        <v>0</v>
      </c>
      <c r="F74" s="5">
        <v>0</v>
      </c>
      <c r="G74" s="5">
        <v>0</v>
      </c>
      <c r="H74" s="5">
        <v>3</v>
      </c>
      <c r="I74" s="5">
        <v>347</v>
      </c>
      <c r="J74" s="5">
        <v>2994.756</v>
      </c>
    </row>
    <row r="75" spans="1:10" s="5" customFormat="1" ht="12.75">
      <c r="A75" s="27" t="s">
        <v>142</v>
      </c>
      <c r="B75" s="28">
        <f aca="true" t="shared" si="8" ref="B75:J75">B74/B$9*100</f>
        <v>2.2058823529411766</v>
      </c>
      <c r="C75" s="28">
        <f t="shared" si="8"/>
        <v>1.835727870719209</v>
      </c>
      <c r="D75" s="28">
        <f t="shared" si="8"/>
        <v>2.5292883795306964</v>
      </c>
      <c r="E75" s="28">
        <f t="shared" si="8"/>
        <v>0</v>
      </c>
      <c r="F75" s="28">
        <f t="shared" si="8"/>
        <v>0</v>
      </c>
      <c r="G75" s="28">
        <f t="shared" si="8"/>
        <v>0</v>
      </c>
      <c r="H75" s="28">
        <f t="shared" si="8"/>
        <v>10.714285714285714</v>
      </c>
      <c r="I75" s="28">
        <f t="shared" si="8"/>
        <v>11.433278418451401</v>
      </c>
      <c r="J75" s="28">
        <f t="shared" si="8"/>
        <v>8.765341841939494</v>
      </c>
    </row>
    <row r="76" spans="1:10" s="5" customFormat="1" ht="12.75">
      <c r="A76" s="5" t="s">
        <v>91</v>
      </c>
      <c r="B76" s="5">
        <v>39</v>
      </c>
      <c r="C76" s="5">
        <v>7883</v>
      </c>
      <c r="D76" s="5">
        <v>104031.611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92</v>
      </c>
      <c r="B77" s="5">
        <v>1</v>
      </c>
      <c r="C77" s="5">
        <v>270</v>
      </c>
      <c r="D77" s="5">
        <v>1973.344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93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94</v>
      </c>
      <c r="B79" s="5">
        <v>10</v>
      </c>
      <c r="C79" s="5">
        <v>2666</v>
      </c>
      <c r="D79" s="5">
        <v>25655.436</v>
      </c>
      <c r="E79" s="5">
        <v>0</v>
      </c>
      <c r="F79" s="5">
        <v>0</v>
      </c>
      <c r="G79" s="5">
        <v>0</v>
      </c>
      <c r="H79" s="5">
        <v>1</v>
      </c>
      <c r="I79" s="5">
        <v>312</v>
      </c>
      <c r="J79" s="5">
        <v>2526.155</v>
      </c>
    </row>
    <row r="80" spans="1:10" s="5" customFormat="1" ht="12.75">
      <c r="A80" s="5" t="s">
        <v>95</v>
      </c>
      <c r="B80" s="5">
        <v>3</v>
      </c>
      <c r="C80" s="5">
        <v>994</v>
      </c>
      <c r="D80" s="5">
        <v>17260.114</v>
      </c>
      <c r="E80" s="5">
        <v>0</v>
      </c>
      <c r="F80" s="5">
        <v>0</v>
      </c>
      <c r="G80" s="5">
        <v>0</v>
      </c>
      <c r="H80" s="5">
        <v>1</v>
      </c>
      <c r="I80" s="5">
        <v>18</v>
      </c>
      <c r="J80" s="5">
        <v>373.467</v>
      </c>
    </row>
    <row r="81" spans="1:10" s="5" customFormat="1" ht="12.75">
      <c r="A81" s="5" t="s">
        <v>96</v>
      </c>
      <c r="B81" s="5">
        <v>1</v>
      </c>
      <c r="C81" s="5">
        <v>310</v>
      </c>
      <c r="D81" s="5">
        <v>2200</v>
      </c>
      <c r="E81" s="5">
        <v>0</v>
      </c>
      <c r="F81" s="5">
        <v>0</v>
      </c>
      <c r="G81" s="5">
        <v>0</v>
      </c>
      <c r="H81" s="5">
        <v>1</v>
      </c>
      <c r="I81" s="5">
        <v>17</v>
      </c>
      <c r="J81" s="5">
        <v>95.134</v>
      </c>
    </row>
    <row r="82" s="5" customFormat="1" ht="12.75"/>
    <row r="83" spans="1:10" s="5" customFormat="1" ht="12.75">
      <c r="A83" s="5" t="s">
        <v>97</v>
      </c>
      <c r="B83" s="5">
        <v>195</v>
      </c>
      <c r="C83" s="5">
        <v>44750</v>
      </c>
      <c r="D83" s="5">
        <v>514258.268</v>
      </c>
      <c r="E83" s="5">
        <v>1</v>
      </c>
      <c r="F83" s="5">
        <v>7494</v>
      </c>
      <c r="G83" s="5">
        <v>201810.132</v>
      </c>
      <c r="H83" s="5">
        <v>3</v>
      </c>
      <c r="I83" s="5">
        <v>133</v>
      </c>
      <c r="J83" s="5">
        <v>159.6</v>
      </c>
    </row>
    <row r="84" spans="1:10" s="5" customFormat="1" ht="12.75">
      <c r="A84" s="27" t="s">
        <v>142</v>
      </c>
      <c r="B84" s="28">
        <f aca="true" t="shared" si="9" ref="B84:J84">B83/B$9*100</f>
        <v>7.965686274509803</v>
      </c>
      <c r="C84" s="28">
        <f t="shared" si="9"/>
        <v>6.7762783316575605</v>
      </c>
      <c r="D84" s="28">
        <f t="shared" si="9"/>
        <v>8.607087842447209</v>
      </c>
      <c r="E84" s="28">
        <f t="shared" si="9"/>
        <v>6.25</v>
      </c>
      <c r="F84" s="28">
        <f t="shared" si="9"/>
        <v>1.4648162627052386</v>
      </c>
      <c r="G84" s="28">
        <f t="shared" si="9"/>
        <v>2.2051819084377327</v>
      </c>
      <c r="H84" s="28">
        <f t="shared" si="9"/>
        <v>10.714285714285714</v>
      </c>
      <c r="I84" s="28">
        <f t="shared" si="9"/>
        <v>4.382207578253706</v>
      </c>
      <c r="J84" s="28">
        <f t="shared" si="9"/>
        <v>0.4671327340102309</v>
      </c>
    </row>
    <row r="85" spans="1:10" s="5" customFormat="1" ht="12.75">
      <c r="A85" s="5" t="s">
        <v>98</v>
      </c>
      <c r="B85" s="5">
        <v>9</v>
      </c>
      <c r="C85" s="5">
        <v>5260</v>
      </c>
      <c r="D85" s="5">
        <v>70778.741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99</v>
      </c>
      <c r="B86" s="5">
        <v>116</v>
      </c>
      <c r="C86" s="5">
        <v>33741</v>
      </c>
      <c r="D86" s="5">
        <v>382117.181</v>
      </c>
      <c r="E86" s="5">
        <v>1</v>
      </c>
      <c r="F86" s="5">
        <v>7494</v>
      </c>
      <c r="G86" s="5">
        <v>201810.132</v>
      </c>
      <c r="H86" s="5">
        <v>1</v>
      </c>
      <c r="I86" s="5">
        <v>9</v>
      </c>
      <c r="J86" s="5">
        <v>34.6</v>
      </c>
    </row>
    <row r="87" spans="1:10" s="5" customFormat="1" ht="12.75">
      <c r="A87" s="5" t="s">
        <v>100</v>
      </c>
      <c r="B87" s="5">
        <v>70</v>
      </c>
      <c r="C87" s="5">
        <v>5749</v>
      </c>
      <c r="D87" s="5">
        <v>61362.346</v>
      </c>
      <c r="E87" s="5">
        <v>0</v>
      </c>
      <c r="F87" s="5">
        <v>0</v>
      </c>
      <c r="G87" s="5">
        <v>0</v>
      </c>
      <c r="H87" s="5">
        <v>2</v>
      </c>
      <c r="I87" s="5">
        <v>124</v>
      </c>
      <c r="J87" s="5">
        <v>125</v>
      </c>
    </row>
    <row r="88" spans="1:10" s="5" customFormat="1" ht="12.75">
      <c r="A88" s="5" t="s">
        <v>101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</row>
    <row r="89" s="5" customFormat="1" ht="12.75"/>
    <row r="90" spans="1:10" s="5" customFormat="1" ht="12.75">
      <c r="A90" s="5" t="s">
        <v>102</v>
      </c>
      <c r="B90" s="5">
        <v>181</v>
      </c>
      <c r="C90" s="5">
        <v>35631</v>
      </c>
      <c r="D90" s="5">
        <v>232161.465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s="5" customFormat="1" ht="12.75">
      <c r="A91" s="27" t="s">
        <v>142</v>
      </c>
      <c r="B91" s="28">
        <f aca="true" t="shared" si="10" ref="B91:J91">B90/B$9*100</f>
        <v>7.393790849673203</v>
      </c>
      <c r="C91" s="28">
        <f t="shared" si="10"/>
        <v>5.395431804140571</v>
      </c>
      <c r="D91" s="28">
        <f t="shared" si="10"/>
        <v>3.885662608124043</v>
      </c>
      <c r="E91" s="28">
        <f t="shared" si="10"/>
        <v>0</v>
      </c>
      <c r="F91" s="28">
        <f t="shared" si="10"/>
        <v>0</v>
      </c>
      <c r="G91" s="28">
        <f t="shared" si="10"/>
        <v>0</v>
      </c>
      <c r="H91" s="28">
        <f t="shared" si="10"/>
        <v>0</v>
      </c>
      <c r="I91" s="28">
        <f t="shared" si="10"/>
        <v>0</v>
      </c>
      <c r="J91" s="28">
        <f t="shared" si="10"/>
        <v>0</v>
      </c>
    </row>
    <row r="92" spans="1:10" s="5" customFormat="1" ht="12.75">
      <c r="A92" s="5" t="s">
        <v>103</v>
      </c>
      <c r="B92" s="5">
        <v>2</v>
      </c>
      <c r="C92" s="5">
        <v>473</v>
      </c>
      <c r="D92" s="5">
        <v>3191.895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104</v>
      </c>
      <c r="B93" s="5">
        <v>178</v>
      </c>
      <c r="C93" s="5">
        <v>34918</v>
      </c>
      <c r="D93" s="5">
        <v>227462.044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105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106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107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108</v>
      </c>
      <c r="B97" s="5">
        <v>1</v>
      </c>
      <c r="C97" s="5">
        <v>240</v>
      </c>
      <c r="D97" s="5">
        <v>1507.526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="5" customFormat="1" ht="12.75"/>
    <row r="99" spans="1:10" s="5" customFormat="1" ht="12.75">
      <c r="A99" s="5" t="s">
        <v>109</v>
      </c>
      <c r="B99" s="5">
        <v>5</v>
      </c>
      <c r="C99" s="5">
        <v>2034</v>
      </c>
      <c r="D99" s="5">
        <v>11573.703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pans="1:10" s="5" customFormat="1" ht="12.75">
      <c r="A100" s="27" t="s">
        <v>142</v>
      </c>
      <c r="B100" s="28">
        <f aca="true" t="shared" si="11" ref="B100:J100">B99/B$9*100</f>
        <v>0.20424836601307192</v>
      </c>
      <c r="C100" s="28">
        <f t="shared" si="11"/>
        <v>0.3079988855104241</v>
      </c>
      <c r="D100" s="28">
        <f t="shared" si="11"/>
        <v>0.19370787906008888</v>
      </c>
      <c r="E100" s="28">
        <f t="shared" si="11"/>
        <v>0</v>
      </c>
      <c r="F100" s="28">
        <f t="shared" si="11"/>
        <v>0</v>
      </c>
      <c r="G100" s="28">
        <f t="shared" si="11"/>
        <v>0</v>
      </c>
      <c r="H100" s="28">
        <f t="shared" si="11"/>
        <v>0</v>
      </c>
      <c r="I100" s="28">
        <f t="shared" si="11"/>
        <v>0</v>
      </c>
      <c r="J100" s="28">
        <f t="shared" si="11"/>
        <v>0</v>
      </c>
    </row>
    <row r="101" spans="1:10" s="5" customFormat="1" ht="12.75">
      <c r="A101" s="5" t="s">
        <v>110</v>
      </c>
      <c r="B101" s="5">
        <v>3</v>
      </c>
      <c r="C101" s="5">
        <v>292</v>
      </c>
      <c r="D101" s="5">
        <v>1766.802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111</v>
      </c>
      <c r="B102" s="5">
        <v>2</v>
      </c>
      <c r="C102" s="5">
        <v>1742</v>
      </c>
      <c r="D102" s="5">
        <v>9806.901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pans="1:10" s="5" customFormat="1" ht="12.75">
      <c r="A103" s="5" t="s">
        <v>112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="5" customFormat="1" ht="12.75"/>
    <row r="105" spans="1:10" s="5" customFormat="1" ht="12.75">
      <c r="A105" s="5" t="s">
        <v>141</v>
      </c>
      <c r="B105" s="5">
        <v>11</v>
      </c>
      <c r="C105" s="5">
        <v>2566</v>
      </c>
      <c r="D105" s="5">
        <v>27008.908</v>
      </c>
      <c r="E105" s="5">
        <v>0</v>
      </c>
      <c r="F105" s="5">
        <v>0</v>
      </c>
      <c r="G105" s="5">
        <v>0</v>
      </c>
      <c r="H105" s="5">
        <v>1</v>
      </c>
      <c r="I105" s="5">
        <v>10</v>
      </c>
      <c r="J105" s="5">
        <v>17.8</v>
      </c>
    </row>
    <row r="106" spans="1:10" s="5" customFormat="1" ht="12.75">
      <c r="A106" s="27" t="s">
        <v>142</v>
      </c>
      <c r="B106" s="28">
        <f aca="true" t="shared" si="12" ref="B106:J106">B105/B$9*100</f>
        <v>0.44934640522875813</v>
      </c>
      <c r="C106" s="28">
        <f t="shared" si="12"/>
        <v>0.3885570994197386</v>
      </c>
      <c r="D106" s="28">
        <f t="shared" si="12"/>
        <v>0.4520453207075616</v>
      </c>
      <c r="E106" s="28">
        <f t="shared" si="12"/>
        <v>0</v>
      </c>
      <c r="F106" s="28">
        <f t="shared" si="12"/>
        <v>0</v>
      </c>
      <c r="G106" s="28">
        <f t="shared" si="12"/>
        <v>0</v>
      </c>
      <c r="H106" s="28">
        <f t="shared" si="12"/>
        <v>3.571428571428571</v>
      </c>
      <c r="I106" s="28">
        <f t="shared" si="12"/>
        <v>0.3294892915980231</v>
      </c>
      <c r="J106" s="28">
        <f t="shared" si="12"/>
        <v>0.05209876356755709</v>
      </c>
    </row>
    <row r="107" spans="1:10" s="5" customFormat="1" ht="12.75">
      <c r="A107" s="5" t="s">
        <v>114</v>
      </c>
      <c r="B107" s="5">
        <v>2</v>
      </c>
      <c r="C107" s="5">
        <v>376</v>
      </c>
      <c r="D107" s="5">
        <v>2266.888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115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117</v>
      </c>
      <c r="B110" s="5">
        <v>6</v>
      </c>
      <c r="C110" s="5">
        <v>1862</v>
      </c>
      <c r="D110" s="5">
        <v>22408.324</v>
      </c>
      <c r="E110" s="5">
        <v>0</v>
      </c>
      <c r="F110" s="5">
        <v>0</v>
      </c>
      <c r="G110" s="5">
        <v>0</v>
      </c>
      <c r="H110" s="5">
        <v>1</v>
      </c>
      <c r="I110" s="5">
        <v>10</v>
      </c>
      <c r="J110" s="5">
        <v>17.8</v>
      </c>
    </row>
    <row r="111" spans="1:10" s="5" customFormat="1" ht="12.75">
      <c r="A111" s="5" t="s">
        <v>118</v>
      </c>
      <c r="B111" s="5">
        <v>3</v>
      </c>
      <c r="C111" s="5">
        <v>328</v>
      </c>
      <c r="D111" s="5">
        <v>2333.696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</row>
    <row r="112" s="5" customFormat="1" ht="12.75"/>
    <row r="113" spans="1:10" s="5" customFormat="1" ht="12.75">
      <c r="A113" s="5" t="s">
        <v>119</v>
      </c>
      <c r="B113" s="5">
        <v>12</v>
      </c>
      <c r="C113" s="5">
        <v>1054</v>
      </c>
      <c r="D113" s="5">
        <v>8597.421</v>
      </c>
      <c r="E113" s="5">
        <v>0</v>
      </c>
      <c r="F113" s="5">
        <v>0</v>
      </c>
      <c r="G113" s="5">
        <v>0</v>
      </c>
      <c r="H113" s="5">
        <v>2</v>
      </c>
      <c r="I113" s="5">
        <v>181</v>
      </c>
      <c r="J113" s="5">
        <v>3553.183</v>
      </c>
    </row>
    <row r="114" spans="1:10" s="5" customFormat="1" ht="12.75">
      <c r="A114" s="27" t="s">
        <v>142</v>
      </c>
      <c r="B114" s="28">
        <f aca="true" t="shared" si="13" ref="B114:J114">B113/B$9*100</f>
        <v>0.49019607843137253</v>
      </c>
      <c r="C114" s="28">
        <f t="shared" si="13"/>
        <v>0.15960217567747642</v>
      </c>
      <c r="D114" s="28">
        <f t="shared" si="13"/>
        <v>0.14389415274408446</v>
      </c>
      <c r="E114" s="28">
        <f t="shared" si="13"/>
        <v>0</v>
      </c>
      <c r="F114" s="28">
        <f t="shared" si="13"/>
        <v>0</v>
      </c>
      <c r="G114" s="28">
        <f t="shared" si="13"/>
        <v>0</v>
      </c>
      <c r="H114" s="28">
        <f t="shared" si="13"/>
        <v>7.142857142857142</v>
      </c>
      <c r="I114" s="28">
        <f t="shared" si="13"/>
        <v>5.963756177924218</v>
      </c>
      <c r="J114" s="28">
        <f t="shared" si="13"/>
        <v>10.399800057823775</v>
      </c>
    </row>
    <row r="115" spans="1:10" s="5" customFormat="1" ht="12.75">
      <c r="A115" s="5" t="s">
        <v>120</v>
      </c>
      <c r="B115" s="5">
        <v>7</v>
      </c>
      <c r="C115" s="5">
        <v>774</v>
      </c>
      <c r="D115" s="5">
        <v>5848.758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pans="1:10" s="5" customFormat="1" ht="12.75">
      <c r="A116" s="5" t="s">
        <v>121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122</v>
      </c>
      <c r="B117" s="5">
        <v>4</v>
      </c>
      <c r="C117" s="5">
        <v>204</v>
      </c>
      <c r="D117" s="5">
        <v>2259.374</v>
      </c>
      <c r="E117" s="5">
        <v>0</v>
      </c>
      <c r="F117" s="5">
        <v>0</v>
      </c>
      <c r="G117" s="5">
        <v>0</v>
      </c>
      <c r="H117" s="5">
        <v>2</v>
      </c>
      <c r="I117" s="5">
        <v>181</v>
      </c>
      <c r="J117" s="5">
        <v>3553.183</v>
      </c>
    </row>
    <row r="118" spans="1:10" s="5" customFormat="1" ht="12.75">
      <c r="A118" s="5" t="s">
        <v>123</v>
      </c>
      <c r="B118" s="5">
        <v>1</v>
      </c>
      <c r="C118" s="5">
        <v>76</v>
      </c>
      <c r="D118" s="5">
        <v>489.289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</row>
    <row r="119" spans="1:10" s="5" customFormat="1" ht="12.75">
      <c r="A119" s="5" t="s">
        <v>124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="5" customFormat="1" ht="12.75"/>
    <row r="121" spans="1:10" s="5" customFormat="1" ht="12.75">
      <c r="A121" s="5" t="s">
        <v>125</v>
      </c>
      <c r="B121" s="5">
        <v>16</v>
      </c>
      <c r="C121" s="5">
        <v>3878</v>
      </c>
      <c r="D121" s="5">
        <v>35966.625</v>
      </c>
      <c r="E121" s="5">
        <v>0</v>
      </c>
      <c r="F121" s="5">
        <v>0</v>
      </c>
      <c r="G121" s="5">
        <v>0</v>
      </c>
      <c r="H121" s="5">
        <v>5</v>
      </c>
      <c r="I121" s="5">
        <v>513</v>
      </c>
      <c r="J121" s="5">
        <v>4097.663</v>
      </c>
    </row>
    <row r="122" spans="1:10" s="5" customFormat="1" ht="12.75">
      <c r="A122" s="27" t="s">
        <v>142</v>
      </c>
      <c r="B122" s="28">
        <f aca="true" t="shared" si="14" ref="B122:J122">B121/B$9*100</f>
        <v>0.6535947712418301</v>
      </c>
      <c r="C122" s="28">
        <f t="shared" si="14"/>
        <v>0.5872269803389502</v>
      </c>
      <c r="D122" s="28">
        <f t="shared" si="14"/>
        <v>0.6019697106189411</v>
      </c>
      <c r="E122" s="28">
        <f t="shared" si="14"/>
        <v>0</v>
      </c>
      <c r="F122" s="28">
        <f t="shared" si="14"/>
        <v>0</v>
      </c>
      <c r="G122" s="28">
        <f t="shared" si="14"/>
        <v>0</v>
      </c>
      <c r="H122" s="28">
        <f t="shared" si="14"/>
        <v>17.857142857142858</v>
      </c>
      <c r="I122" s="28">
        <f t="shared" si="14"/>
        <v>16.902800658978585</v>
      </c>
      <c r="J122" s="28">
        <f t="shared" si="14"/>
        <v>11.993436843625092</v>
      </c>
    </row>
    <row r="123" spans="1:10" s="5" customFormat="1" ht="12.75">
      <c r="A123" s="5" t="s">
        <v>126</v>
      </c>
      <c r="B123" s="5">
        <v>1</v>
      </c>
      <c r="C123" s="5">
        <v>120</v>
      </c>
      <c r="D123" s="5">
        <v>549.224</v>
      </c>
      <c r="E123" s="5">
        <v>0</v>
      </c>
      <c r="F123" s="5">
        <v>0</v>
      </c>
      <c r="G123" s="5">
        <v>0</v>
      </c>
      <c r="H123" s="5">
        <v>2</v>
      </c>
      <c r="I123" s="5">
        <v>219</v>
      </c>
      <c r="J123" s="5">
        <v>1541.678</v>
      </c>
    </row>
    <row r="124" spans="1:10" s="5" customFormat="1" ht="12.75">
      <c r="A124" s="5" t="s">
        <v>127</v>
      </c>
      <c r="B124" s="5">
        <v>12</v>
      </c>
      <c r="C124" s="5">
        <v>3174</v>
      </c>
      <c r="D124" s="5">
        <v>27321.347</v>
      </c>
      <c r="E124" s="5">
        <v>0</v>
      </c>
      <c r="F124" s="5">
        <v>0</v>
      </c>
      <c r="G124" s="5">
        <v>0</v>
      </c>
      <c r="H124" s="5">
        <v>3</v>
      </c>
      <c r="I124" s="5">
        <v>294</v>
      </c>
      <c r="J124" s="5">
        <v>2555.985</v>
      </c>
    </row>
    <row r="125" spans="1:10" s="5" customFormat="1" ht="12.75">
      <c r="A125" s="5" t="s">
        <v>128</v>
      </c>
      <c r="B125" s="5">
        <v>3</v>
      </c>
      <c r="C125" s="5">
        <v>584</v>
      </c>
      <c r="D125" s="5">
        <v>8096.054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129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</row>
    <row r="127" spans="1:10" s="5" customFormat="1" ht="12.75">
      <c r="A127" s="26" t="s">
        <v>130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="5" customFormat="1" ht="12.75">
      <c r="A128" s="26"/>
    </row>
    <row r="129" spans="1:10" s="5" customFormat="1" ht="12.75">
      <c r="A129" s="5" t="s">
        <v>131</v>
      </c>
      <c r="B129" s="5">
        <v>25</v>
      </c>
      <c r="C129" s="5">
        <v>4644</v>
      </c>
      <c r="D129" s="5">
        <v>45513.077</v>
      </c>
      <c r="E129" s="5">
        <v>0</v>
      </c>
      <c r="F129" s="5">
        <v>0</v>
      </c>
      <c r="G129" s="5">
        <v>0</v>
      </c>
      <c r="H129" s="5">
        <v>1</v>
      </c>
      <c r="I129" s="5">
        <v>23</v>
      </c>
      <c r="J129" s="5">
        <v>138.741</v>
      </c>
    </row>
    <row r="130" spans="1:10" s="5" customFormat="1" ht="12.75">
      <c r="A130" s="27" t="s">
        <v>142</v>
      </c>
      <c r="B130" s="28">
        <f aca="true" t="shared" si="15" ref="B130:J130">B129/B$9*100</f>
        <v>1.0212418300653594</v>
      </c>
      <c r="C130" s="28">
        <f t="shared" si="15"/>
        <v>0.7032186943512337</v>
      </c>
      <c r="D130" s="28">
        <f t="shared" si="15"/>
        <v>0.7617476977911488</v>
      </c>
      <c r="E130" s="28">
        <f t="shared" si="15"/>
        <v>0</v>
      </c>
      <c r="F130" s="28">
        <f t="shared" si="15"/>
        <v>0</v>
      </c>
      <c r="G130" s="28">
        <f t="shared" si="15"/>
        <v>0</v>
      </c>
      <c r="H130" s="28">
        <f t="shared" si="15"/>
        <v>3.571428571428571</v>
      </c>
      <c r="I130" s="28">
        <f t="shared" si="15"/>
        <v>0.7578253706754531</v>
      </c>
      <c r="J130" s="28">
        <f t="shared" si="15"/>
        <v>0.4060805930408111</v>
      </c>
    </row>
    <row r="131" spans="1:10" s="5" customFormat="1" ht="12.75">
      <c r="A131" s="5" t="s">
        <v>132</v>
      </c>
      <c r="B131" s="5">
        <v>25</v>
      </c>
      <c r="C131" s="5">
        <v>4644</v>
      </c>
      <c r="D131" s="5">
        <v>45513.077</v>
      </c>
      <c r="E131" s="5">
        <v>0</v>
      </c>
      <c r="F131" s="5">
        <v>0</v>
      </c>
      <c r="G131" s="5">
        <v>0</v>
      </c>
      <c r="H131" s="5">
        <v>1</v>
      </c>
      <c r="I131" s="5">
        <v>23</v>
      </c>
      <c r="J131" s="5">
        <v>138.741</v>
      </c>
    </row>
    <row r="132" spans="1:10" s="5" customFormat="1" ht="12.75">
      <c r="A132" s="5" t="s">
        <v>133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s="5" customFormat="1" ht="12.75">
      <c r="A133" s="5" t="s">
        <v>134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pans="1:10" s="5" customFormat="1" ht="12.75">
      <c r="A134" s="5" t="s">
        <v>135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pans="1:10" s="5" customFormat="1" ht="12.75">
      <c r="A135" s="5" t="s">
        <v>136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="5" customFormat="1" ht="12.75"/>
    <row r="137" spans="1:10" s="5" customFormat="1" ht="12.75">
      <c r="A137" s="5" t="s">
        <v>137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</row>
    <row r="138" spans="1:10" s="5" customFormat="1" ht="12.75">
      <c r="A138" s="27" t="s">
        <v>142</v>
      </c>
      <c r="B138" s="28">
        <f aca="true" t="shared" si="16" ref="B138:J138">B137/B$9*100</f>
        <v>0</v>
      </c>
      <c r="C138" s="28">
        <f t="shared" si="16"/>
        <v>0</v>
      </c>
      <c r="D138" s="28">
        <f t="shared" si="16"/>
        <v>0</v>
      </c>
      <c r="E138" s="28">
        <f t="shared" si="16"/>
        <v>0</v>
      </c>
      <c r="F138" s="28">
        <f t="shared" si="16"/>
        <v>0</v>
      </c>
      <c r="G138" s="28">
        <f t="shared" si="16"/>
        <v>0</v>
      </c>
      <c r="H138" s="28">
        <f t="shared" si="16"/>
        <v>0</v>
      </c>
      <c r="I138" s="28">
        <f t="shared" si="16"/>
        <v>0</v>
      </c>
      <c r="J138" s="28">
        <f t="shared" si="16"/>
        <v>0</v>
      </c>
    </row>
    <row r="139" spans="1:10" s="5" customFormat="1" ht="12.75">
      <c r="A139" s="5" t="s">
        <v>138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</row>
    <row r="140" spans="1:10" s="5" customFormat="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0" s="5" customFormat="1" ht="12.75">
      <c r="A141" s="30" t="s">
        <v>143</v>
      </c>
      <c r="B141" s="31"/>
      <c r="C141" s="32"/>
      <c r="D141" s="33"/>
      <c r="E141" s="33"/>
      <c r="F141" s="33"/>
      <c r="G141" s="33"/>
      <c r="H141" s="33"/>
      <c r="I141" s="34"/>
      <c r="J141" s="35"/>
    </row>
    <row r="142" spans="1:10" s="5" customFormat="1" ht="12.75">
      <c r="A142" s="36" t="s">
        <v>144</v>
      </c>
      <c r="B142" s="31"/>
      <c r="C142" s="30"/>
      <c r="D142" s="30"/>
      <c r="E142" s="30"/>
      <c r="F142" s="30"/>
      <c r="G142" s="30"/>
      <c r="H142" s="30"/>
      <c r="I142" s="34"/>
      <c r="J142" s="35"/>
    </row>
    <row r="143" spans="1:10" s="5" customFormat="1" ht="12.75">
      <c r="A143" s="37" t="s">
        <v>145</v>
      </c>
      <c r="B143" s="31"/>
      <c r="C143" s="30"/>
      <c r="D143" s="30"/>
      <c r="E143" s="30"/>
      <c r="F143" s="30"/>
      <c r="G143" s="30"/>
      <c r="H143" s="30"/>
      <c r="I143" s="34"/>
      <c r="J143" s="35"/>
    </row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158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11</v>
      </c>
      <c r="F4" s="54"/>
      <c r="G4" s="54"/>
      <c r="H4" s="54" t="s">
        <v>12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140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5238</v>
      </c>
      <c r="C9" s="10">
        <v>3178876</v>
      </c>
      <c r="D9" s="10">
        <v>33414735.887000002</v>
      </c>
      <c r="E9" s="10">
        <v>3339</v>
      </c>
      <c r="F9" s="10">
        <v>1637329</v>
      </c>
      <c r="G9" s="10">
        <v>16462308.453</v>
      </c>
      <c r="H9" s="10">
        <v>496</v>
      </c>
      <c r="I9" s="10">
        <v>778169</v>
      </c>
      <c r="J9" s="10">
        <v>7165484.029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155</v>
      </c>
      <c r="C11" s="5">
        <v>697823</v>
      </c>
      <c r="D11" s="5">
        <v>8287084.577</v>
      </c>
      <c r="E11" s="5">
        <v>109</v>
      </c>
      <c r="F11" s="5">
        <v>635171</v>
      </c>
      <c r="G11" s="5">
        <v>7691936.992</v>
      </c>
      <c r="H11" s="5">
        <v>30</v>
      </c>
      <c r="I11" s="5">
        <v>45473</v>
      </c>
      <c r="J11" s="5">
        <v>286497.072</v>
      </c>
    </row>
    <row r="12" spans="1:10" s="5" customFormat="1" ht="12.75">
      <c r="A12" s="27" t="s">
        <v>142</v>
      </c>
      <c r="B12" s="28">
        <f>B11/B$9*100</f>
        <v>2.9591447117220313</v>
      </c>
      <c r="C12" s="28">
        <f aca="true" t="shared" si="0" ref="C12:I12">C11/C$9*100</f>
        <v>21.95187858853255</v>
      </c>
      <c r="D12" s="28">
        <f t="shared" si="0"/>
        <v>24.80068854958117</v>
      </c>
      <c r="E12" s="28">
        <f t="shared" si="0"/>
        <v>3.264450434261755</v>
      </c>
      <c r="F12" s="28">
        <f t="shared" si="0"/>
        <v>38.793119770064536</v>
      </c>
      <c r="G12" s="28">
        <f t="shared" si="0"/>
        <v>46.72453449624353</v>
      </c>
      <c r="H12" s="28">
        <f t="shared" si="0"/>
        <v>6.048387096774194</v>
      </c>
      <c r="I12" s="28">
        <f t="shared" si="0"/>
        <v>5.843589246037814</v>
      </c>
      <c r="J12" s="28">
        <f>J11/J$9*100</f>
        <v>3.9982933579991933</v>
      </c>
    </row>
    <row r="13" spans="1:10" s="5" customFormat="1" ht="12.75">
      <c r="A13" s="5" t="s">
        <v>43</v>
      </c>
      <c r="B13" s="5">
        <v>6</v>
      </c>
      <c r="C13" s="5">
        <v>2489</v>
      </c>
      <c r="D13" s="5">
        <v>27488.194</v>
      </c>
      <c r="E13" s="5">
        <v>4</v>
      </c>
      <c r="F13" s="5">
        <v>2279</v>
      </c>
      <c r="G13" s="5">
        <v>25235.625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40</v>
      </c>
      <c r="C14" s="5">
        <v>84452</v>
      </c>
      <c r="D14" s="5">
        <v>1118716.709</v>
      </c>
      <c r="E14" s="5">
        <v>32</v>
      </c>
      <c r="F14" s="5">
        <v>65606</v>
      </c>
      <c r="G14" s="5">
        <v>816072.873</v>
      </c>
      <c r="H14" s="5">
        <v>2</v>
      </c>
      <c r="I14" s="5">
        <v>7166</v>
      </c>
      <c r="J14" s="5">
        <v>57907.464</v>
      </c>
    </row>
    <row r="15" spans="1:10" s="5" customFormat="1" ht="12.75">
      <c r="A15" s="5" t="s">
        <v>45</v>
      </c>
      <c r="B15" s="5">
        <v>59</v>
      </c>
      <c r="C15" s="5">
        <v>45286</v>
      </c>
      <c r="D15" s="5">
        <v>284393.533</v>
      </c>
      <c r="E15" s="5">
        <v>34</v>
      </c>
      <c r="F15" s="5">
        <v>11580</v>
      </c>
      <c r="G15" s="5">
        <v>77772.141</v>
      </c>
      <c r="H15" s="5">
        <v>20</v>
      </c>
      <c r="I15" s="5">
        <v>31019</v>
      </c>
      <c r="J15" s="5">
        <v>187629.385</v>
      </c>
    </row>
    <row r="16" spans="1:10" s="5" customFormat="1" ht="12.75">
      <c r="A16" s="5" t="s">
        <v>46</v>
      </c>
      <c r="B16" s="5">
        <v>50</v>
      </c>
      <c r="C16" s="5">
        <v>565596</v>
      </c>
      <c r="D16" s="5">
        <v>6856486.141</v>
      </c>
      <c r="E16" s="5">
        <v>39</v>
      </c>
      <c r="F16" s="5">
        <v>555706</v>
      </c>
      <c r="G16" s="5">
        <v>6772856.353</v>
      </c>
      <c r="H16" s="5">
        <v>8</v>
      </c>
      <c r="I16" s="5">
        <v>7288</v>
      </c>
      <c r="J16" s="5">
        <v>40960.223</v>
      </c>
    </row>
    <row r="17" s="5" customFormat="1" ht="12.75"/>
    <row r="18" spans="1:10" s="5" customFormat="1" ht="12.75">
      <c r="A18" s="5" t="s">
        <v>47</v>
      </c>
      <c r="B18" s="5">
        <v>67</v>
      </c>
      <c r="C18" s="5">
        <v>38154</v>
      </c>
      <c r="D18" s="5">
        <v>483872.021</v>
      </c>
      <c r="E18" s="5">
        <v>27</v>
      </c>
      <c r="F18" s="5">
        <v>11069</v>
      </c>
      <c r="G18" s="5">
        <v>78813.404</v>
      </c>
      <c r="H18" s="5">
        <v>2</v>
      </c>
      <c r="I18" s="5">
        <v>1003</v>
      </c>
      <c r="J18" s="5">
        <v>9817.343</v>
      </c>
    </row>
    <row r="19" spans="1:10" s="5" customFormat="1" ht="12.75">
      <c r="A19" s="27" t="s">
        <v>142</v>
      </c>
      <c r="B19" s="28">
        <f aca="true" t="shared" si="1" ref="B19:J19">B18/B$9*100</f>
        <v>1.279114165712104</v>
      </c>
      <c r="C19" s="28">
        <f t="shared" si="1"/>
        <v>1.200235554957161</v>
      </c>
      <c r="D19" s="28">
        <f t="shared" si="1"/>
        <v>1.4480797413342728</v>
      </c>
      <c r="E19" s="28">
        <f t="shared" si="1"/>
        <v>0.8086253369272237</v>
      </c>
      <c r="F19" s="28">
        <f t="shared" si="1"/>
        <v>0.6760400628096125</v>
      </c>
      <c r="G19" s="28">
        <f t="shared" si="1"/>
        <v>0.47875062130571044</v>
      </c>
      <c r="H19" s="28">
        <f t="shared" si="1"/>
        <v>0.4032258064516129</v>
      </c>
      <c r="I19" s="28">
        <f t="shared" si="1"/>
        <v>0.12889231002520019</v>
      </c>
      <c r="J19" s="28">
        <f t="shared" si="1"/>
        <v>0.13700879047762093</v>
      </c>
    </row>
    <row r="20" spans="1:10" s="5" customFormat="1" ht="12.75">
      <c r="A20" s="5" t="s">
        <v>48</v>
      </c>
      <c r="B20" s="5">
        <v>7</v>
      </c>
      <c r="C20" s="5">
        <v>3480</v>
      </c>
      <c r="D20" s="5">
        <v>28705.265</v>
      </c>
      <c r="E20" s="5">
        <v>3</v>
      </c>
      <c r="F20" s="5">
        <v>1547</v>
      </c>
      <c r="G20" s="5">
        <v>14214.772</v>
      </c>
      <c r="H20" s="5">
        <v>1</v>
      </c>
      <c r="I20" s="5">
        <v>785</v>
      </c>
      <c r="J20" s="5">
        <v>4827.616</v>
      </c>
    </row>
    <row r="21" spans="1:10" s="5" customFormat="1" ht="12.75">
      <c r="A21" s="5" t="s">
        <v>49</v>
      </c>
      <c r="B21" s="5">
        <v>17</v>
      </c>
      <c r="C21" s="5">
        <v>16675</v>
      </c>
      <c r="D21" s="5">
        <v>169394.577</v>
      </c>
      <c r="E21" s="5">
        <v>9</v>
      </c>
      <c r="F21" s="5">
        <v>6695</v>
      </c>
      <c r="G21" s="5">
        <v>36449.433</v>
      </c>
      <c r="H21" s="5">
        <v>1</v>
      </c>
      <c r="I21" s="5">
        <v>218</v>
      </c>
      <c r="J21" s="5">
        <v>4989.727</v>
      </c>
    </row>
    <row r="22" spans="1:10" s="5" customFormat="1" ht="12.75">
      <c r="A22" s="5" t="s">
        <v>50</v>
      </c>
      <c r="B22" s="5">
        <v>12</v>
      </c>
      <c r="C22" s="5">
        <v>5264</v>
      </c>
      <c r="D22" s="5">
        <v>13737.33</v>
      </c>
      <c r="E22" s="5">
        <v>4</v>
      </c>
      <c r="F22" s="5">
        <v>781</v>
      </c>
      <c r="G22" s="5">
        <v>8033.512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13</v>
      </c>
      <c r="C23" s="5">
        <v>4858</v>
      </c>
      <c r="D23" s="5">
        <v>82551.781</v>
      </c>
      <c r="E23" s="5">
        <v>6</v>
      </c>
      <c r="F23" s="5">
        <v>1650</v>
      </c>
      <c r="G23" s="5">
        <v>15090.041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9</v>
      </c>
      <c r="C24" s="5">
        <v>6304</v>
      </c>
      <c r="D24" s="5">
        <v>150450.961</v>
      </c>
      <c r="E24" s="5">
        <v>1</v>
      </c>
      <c r="F24" s="5">
        <v>24</v>
      </c>
      <c r="G24" s="5">
        <v>691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53</v>
      </c>
      <c r="B25" s="5">
        <v>9</v>
      </c>
      <c r="C25" s="5">
        <v>1573</v>
      </c>
      <c r="D25" s="5">
        <v>39032.107</v>
      </c>
      <c r="E25" s="5">
        <v>4</v>
      </c>
      <c r="F25" s="5">
        <v>372</v>
      </c>
      <c r="G25" s="5">
        <v>4334.646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54</v>
      </c>
      <c r="B27" s="5">
        <v>438</v>
      </c>
      <c r="C27" s="5">
        <v>187712</v>
      </c>
      <c r="D27" s="5">
        <v>3004313.3540000003</v>
      </c>
      <c r="E27" s="5">
        <v>259</v>
      </c>
      <c r="F27" s="5">
        <v>67296</v>
      </c>
      <c r="G27" s="5">
        <v>796873.797</v>
      </c>
      <c r="H27" s="5">
        <v>31</v>
      </c>
      <c r="I27" s="5">
        <v>51991</v>
      </c>
      <c r="J27" s="5">
        <v>987196.837</v>
      </c>
    </row>
    <row r="28" spans="1:10" s="5" customFormat="1" ht="12.75">
      <c r="A28" s="27" t="s">
        <v>142</v>
      </c>
      <c r="B28" s="28">
        <f aca="true" t="shared" si="2" ref="B28:J28">B27/B$9*100</f>
        <v>8.36197021764032</v>
      </c>
      <c r="C28" s="28">
        <f t="shared" si="2"/>
        <v>5.904980250881129</v>
      </c>
      <c r="D28" s="28">
        <f t="shared" si="2"/>
        <v>8.990983391758089</v>
      </c>
      <c r="E28" s="28">
        <f t="shared" si="2"/>
        <v>7.756813417190776</v>
      </c>
      <c r="F28" s="28">
        <f t="shared" si="2"/>
        <v>4.1101085976001155</v>
      </c>
      <c r="G28" s="28">
        <f t="shared" si="2"/>
        <v>4.840595711561838</v>
      </c>
      <c r="H28" s="28">
        <f t="shared" si="2"/>
        <v>6.25</v>
      </c>
      <c r="I28" s="28">
        <f t="shared" si="2"/>
        <v>6.681196501017131</v>
      </c>
      <c r="J28" s="28">
        <f t="shared" si="2"/>
        <v>13.77711307435251</v>
      </c>
    </row>
    <row r="29" spans="1:10" s="5" customFormat="1" ht="12.75">
      <c r="A29" s="5" t="s">
        <v>55</v>
      </c>
      <c r="B29" s="5">
        <v>62</v>
      </c>
      <c r="C29" s="5">
        <v>14564</v>
      </c>
      <c r="D29" s="5">
        <v>199331.041</v>
      </c>
      <c r="E29" s="5">
        <v>34</v>
      </c>
      <c r="F29" s="5">
        <v>6194</v>
      </c>
      <c r="G29" s="5">
        <v>50951.85</v>
      </c>
      <c r="H29" s="5">
        <v>2</v>
      </c>
      <c r="I29" s="5">
        <v>248</v>
      </c>
      <c r="J29" s="5">
        <v>3597.653</v>
      </c>
    </row>
    <row r="30" spans="1:10" s="5" customFormat="1" ht="12.75">
      <c r="A30" s="5" t="s">
        <v>56</v>
      </c>
      <c r="B30" s="5">
        <v>36</v>
      </c>
      <c r="C30" s="5">
        <v>11116</v>
      </c>
      <c r="D30" s="5">
        <v>90497.609</v>
      </c>
      <c r="E30" s="5">
        <v>26</v>
      </c>
      <c r="F30" s="5">
        <v>7192</v>
      </c>
      <c r="G30" s="5">
        <v>59007.319</v>
      </c>
      <c r="H30" s="5">
        <v>3</v>
      </c>
      <c r="I30" s="5">
        <v>2068</v>
      </c>
      <c r="J30" s="5">
        <v>14498.504</v>
      </c>
    </row>
    <row r="31" spans="1:10" s="5" customFormat="1" ht="12.75">
      <c r="A31" s="5" t="s">
        <v>57</v>
      </c>
      <c r="B31" s="5">
        <v>55</v>
      </c>
      <c r="C31" s="5">
        <v>21158</v>
      </c>
      <c r="D31" s="5">
        <v>291006.63899999997</v>
      </c>
      <c r="E31" s="5">
        <v>37</v>
      </c>
      <c r="F31" s="5">
        <v>8365</v>
      </c>
      <c r="G31" s="5">
        <v>71617.138</v>
      </c>
      <c r="H31" s="5">
        <v>1</v>
      </c>
      <c r="I31" s="5">
        <v>550</v>
      </c>
      <c r="J31" s="5">
        <v>2893.038</v>
      </c>
    </row>
    <row r="32" spans="1:10" s="5" customFormat="1" ht="12.75">
      <c r="A32" s="5" t="s">
        <v>58</v>
      </c>
      <c r="B32" s="5">
        <v>285</v>
      </c>
      <c r="C32" s="5">
        <v>140874</v>
      </c>
      <c r="D32" s="5">
        <v>2423478.065</v>
      </c>
      <c r="E32" s="5">
        <v>162</v>
      </c>
      <c r="F32" s="5">
        <v>45545</v>
      </c>
      <c r="G32" s="5">
        <v>615297.49</v>
      </c>
      <c r="H32" s="5">
        <v>25</v>
      </c>
      <c r="I32" s="5">
        <v>49125</v>
      </c>
      <c r="J32" s="5">
        <v>966207.642</v>
      </c>
    </row>
    <row r="33" s="5" customFormat="1" ht="12.75"/>
    <row r="34" spans="1:10" s="5" customFormat="1" ht="12.75">
      <c r="A34" s="5" t="s">
        <v>59</v>
      </c>
      <c r="B34" s="5">
        <v>184</v>
      </c>
      <c r="C34" s="5">
        <v>91446</v>
      </c>
      <c r="D34" s="5">
        <v>1615406.2599999998</v>
      </c>
      <c r="E34" s="5">
        <v>130</v>
      </c>
      <c r="F34" s="5">
        <v>31265</v>
      </c>
      <c r="G34" s="5">
        <v>290820.201</v>
      </c>
      <c r="H34" s="5">
        <v>17</v>
      </c>
      <c r="I34" s="5">
        <v>29729</v>
      </c>
      <c r="J34" s="5">
        <v>1065044.309</v>
      </c>
    </row>
    <row r="35" spans="1:10" s="5" customFormat="1" ht="12.75">
      <c r="A35" s="27" t="s">
        <v>142</v>
      </c>
      <c r="B35" s="28">
        <f aca="true" t="shared" si="3" ref="B35:J35">B34/B$9*100</f>
        <v>3.512791141657121</v>
      </c>
      <c r="C35" s="28">
        <f t="shared" si="3"/>
        <v>2.8766771651363565</v>
      </c>
      <c r="D35" s="28">
        <f t="shared" si="3"/>
        <v>4.834412773642402</v>
      </c>
      <c r="E35" s="28">
        <f t="shared" si="3"/>
        <v>3.893381251871818</v>
      </c>
      <c r="F35" s="28">
        <f t="shared" si="3"/>
        <v>1.9095123826671365</v>
      </c>
      <c r="G35" s="28">
        <f t="shared" si="3"/>
        <v>1.7665821402283504</v>
      </c>
      <c r="H35" s="28">
        <f t="shared" si="3"/>
        <v>3.4274193548387095</v>
      </c>
      <c r="I35" s="28">
        <f t="shared" si="3"/>
        <v>3.820378349690106</v>
      </c>
      <c r="J35" s="28">
        <f t="shared" si="3"/>
        <v>14.86353615037832</v>
      </c>
    </row>
    <row r="36" spans="1:10" s="5" customFormat="1" ht="12.75">
      <c r="A36" s="5" t="s">
        <v>60</v>
      </c>
      <c r="B36" s="5">
        <v>6</v>
      </c>
      <c r="C36" s="5">
        <v>538</v>
      </c>
      <c r="D36" s="5">
        <v>7603.275</v>
      </c>
      <c r="E36" s="5">
        <v>3</v>
      </c>
      <c r="F36" s="5">
        <v>177</v>
      </c>
      <c r="G36" s="5">
        <v>2307.231</v>
      </c>
      <c r="H36" s="5">
        <v>1</v>
      </c>
      <c r="I36" s="5">
        <v>48</v>
      </c>
      <c r="J36" s="5">
        <v>240.055</v>
      </c>
    </row>
    <row r="37" spans="1:10" s="5" customFormat="1" ht="12.75">
      <c r="A37" s="5" t="s">
        <v>61</v>
      </c>
      <c r="B37" s="5">
        <v>40</v>
      </c>
      <c r="C37" s="5">
        <v>8885</v>
      </c>
      <c r="D37" s="5">
        <v>71849.956</v>
      </c>
      <c r="E37" s="5">
        <v>30</v>
      </c>
      <c r="F37" s="5">
        <v>6934</v>
      </c>
      <c r="G37" s="5">
        <v>52608.191</v>
      </c>
      <c r="H37" s="5">
        <v>5</v>
      </c>
      <c r="I37" s="5">
        <v>1322</v>
      </c>
      <c r="J37" s="5">
        <v>9093.631</v>
      </c>
    </row>
    <row r="38" spans="1:10" s="5" customFormat="1" ht="12.75">
      <c r="A38" s="5" t="s">
        <v>62</v>
      </c>
      <c r="B38" s="5">
        <v>123</v>
      </c>
      <c r="C38" s="5">
        <v>75659</v>
      </c>
      <c r="D38" s="5">
        <v>1433716.701</v>
      </c>
      <c r="E38" s="5">
        <v>85</v>
      </c>
      <c r="F38" s="5">
        <v>20969</v>
      </c>
      <c r="G38" s="5">
        <v>181414.424</v>
      </c>
      <c r="H38" s="5">
        <v>11</v>
      </c>
      <c r="I38" s="5">
        <v>28359</v>
      </c>
      <c r="J38" s="5">
        <v>1055710.623</v>
      </c>
    </row>
    <row r="39" spans="1:10" s="5" customFormat="1" ht="12.75">
      <c r="A39" s="5" t="s">
        <v>63</v>
      </c>
      <c r="B39" s="5">
        <v>8</v>
      </c>
      <c r="C39" s="5">
        <v>2514</v>
      </c>
      <c r="D39" s="5">
        <v>51586.625</v>
      </c>
      <c r="E39" s="5">
        <v>7</v>
      </c>
      <c r="F39" s="5">
        <v>2325</v>
      </c>
      <c r="G39" s="5">
        <v>47266.625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64</v>
      </c>
      <c r="B40" s="5">
        <v>7</v>
      </c>
      <c r="C40" s="5">
        <v>3850</v>
      </c>
      <c r="D40" s="5">
        <v>50649.703</v>
      </c>
      <c r="E40" s="5">
        <v>5</v>
      </c>
      <c r="F40" s="5">
        <v>860</v>
      </c>
      <c r="G40" s="5">
        <v>7223.73</v>
      </c>
      <c r="H40" s="5">
        <v>0</v>
      </c>
      <c r="I40" s="5">
        <v>0</v>
      </c>
      <c r="J40" s="5">
        <v>0</v>
      </c>
    </row>
    <row r="41" s="5" customFormat="1" ht="12.75"/>
    <row r="42" spans="1:10" s="5" customFormat="1" ht="12.75">
      <c r="A42" s="5" t="s">
        <v>65</v>
      </c>
      <c r="B42" s="5">
        <v>839</v>
      </c>
      <c r="C42" s="5">
        <v>583291</v>
      </c>
      <c r="D42" s="5">
        <v>4875471.046</v>
      </c>
      <c r="E42" s="5">
        <v>479</v>
      </c>
      <c r="F42" s="5">
        <v>134440</v>
      </c>
      <c r="G42" s="5">
        <v>1209851.324</v>
      </c>
      <c r="H42" s="5">
        <v>171</v>
      </c>
      <c r="I42" s="5">
        <v>315343</v>
      </c>
      <c r="J42" s="5">
        <v>2314870.876</v>
      </c>
    </row>
    <row r="43" spans="1:10" s="5" customFormat="1" ht="12.75">
      <c r="A43" s="27" t="s">
        <v>142</v>
      </c>
      <c r="B43" s="28">
        <f aca="true" t="shared" si="4" ref="B43:J43">B42/B$9*100</f>
        <v>16.017563955708287</v>
      </c>
      <c r="C43" s="28">
        <f t="shared" si="4"/>
        <v>18.34896988746966</v>
      </c>
      <c r="D43" s="28">
        <f t="shared" si="4"/>
        <v>14.590781332187042</v>
      </c>
      <c r="E43" s="28">
        <f t="shared" si="4"/>
        <v>14.345612458820007</v>
      </c>
      <c r="F43" s="28">
        <f t="shared" si="4"/>
        <v>8.210933783008791</v>
      </c>
      <c r="G43" s="28">
        <f t="shared" si="4"/>
        <v>7.349220356635485</v>
      </c>
      <c r="H43" s="28">
        <f t="shared" si="4"/>
        <v>34.475806451612904</v>
      </c>
      <c r="I43" s="28">
        <f t="shared" si="4"/>
        <v>40.52371657056501</v>
      </c>
      <c r="J43" s="28">
        <f t="shared" si="4"/>
        <v>32.30585493780047</v>
      </c>
    </row>
    <row r="44" spans="1:10" s="5" customFormat="1" ht="12.75">
      <c r="A44" s="5" t="s">
        <v>66</v>
      </c>
      <c r="B44" s="5">
        <v>46</v>
      </c>
      <c r="C44" s="5">
        <v>163259</v>
      </c>
      <c r="D44" s="5">
        <v>1399420.1060000001</v>
      </c>
      <c r="E44" s="5">
        <v>33</v>
      </c>
      <c r="F44" s="5">
        <v>6551</v>
      </c>
      <c r="G44" s="5">
        <v>64885.098</v>
      </c>
      <c r="H44" s="5">
        <v>7</v>
      </c>
      <c r="I44" s="5">
        <v>152270</v>
      </c>
      <c r="J44" s="5">
        <v>1297575.009</v>
      </c>
    </row>
    <row r="45" spans="1:10" s="5" customFormat="1" ht="12.75">
      <c r="A45" s="5" t="s">
        <v>67</v>
      </c>
      <c r="B45" s="5">
        <v>225</v>
      </c>
      <c r="C45" s="5">
        <v>171816</v>
      </c>
      <c r="D45" s="5">
        <v>1010894.595</v>
      </c>
      <c r="E45" s="5">
        <v>102</v>
      </c>
      <c r="F45" s="5">
        <v>34289</v>
      </c>
      <c r="G45" s="5">
        <v>266125.375</v>
      </c>
      <c r="H45" s="5">
        <v>89</v>
      </c>
      <c r="I45" s="5">
        <v>111707</v>
      </c>
      <c r="J45" s="5">
        <v>537834.232</v>
      </c>
    </row>
    <row r="46" spans="1:10" s="5" customFormat="1" ht="12.75">
      <c r="A46" s="5" t="s">
        <v>68</v>
      </c>
      <c r="B46" s="5">
        <v>100</v>
      </c>
      <c r="C46" s="5">
        <v>23911</v>
      </c>
      <c r="D46" s="5">
        <v>245183.933</v>
      </c>
      <c r="E46" s="5">
        <v>65</v>
      </c>
      <c r="F46" s="5">
        <v>10864</v>
      </c>
      <c r="G46" s="5">
        <v>138817.702</v>
      </c>
      <c r="H46" s="5">
        <v>12</v>
      </c>
      <c r="I46" s="5">
        <v>6002</v>
      </c>
      <c r="J46" s="5">
        <v>42091.423</v>
      </c>
    </row>
    <row r="47" spans="1:10" s="5" customFormat="1" ht="12.75">
      <c r="A47" s="5" t="s">
        <v>69</v>
      </c>
      <c r="B47" s="5">
        <v>191</v>
      </c>
      <c r="C47" s="5">
        <v>83365</v>
      </c>
      <c r="D47" s="5">
        <v>885566.993</v>
      </c>
      <c r="E47" s="5">
        <v>133</v>
      </c>
      <c r="F47" s="5">
        <v>28606</v>
      </c>
      <c r="G47" s="5">
        <v>245082.005</v>
      </c>
      <c r="H47" s="5">
        <v>34</v>
      </c>
      <c r="I47" s="5">
        <v>30155</v>
      </c>
      <c r="J47" s="5">
        <v>242360.081</v>
      </c>
    </row>
    <row r="48" spans="1:10" s="5" customFormat="1" ht="12.75">
      <c r="A48" s="5" t="s">
        <v>70</v>
      </c>
      <c r="B48" s="5">
        <v>184</v>
      </c>
      <c r="C48" s="5">
        <v>117151</v>
      </c>
      <c r="D48" s="5">
        <v>1101599.592</v>
      </c>
      <c r="E48" s="5">
        <v>75</v>
      </c>
      <c r="F48" s="5">
        <v>38948</v>
      </c>
      <c r="G48" s="5">
        <v>355725.789</v>
      </c>
      <c r="H48" s="5">
        <v>21</v>
      </c>
      <c r="I48" s="5">
        <v>12410</v>
      </c>
      <c r="J48" s="5">
        <v>153598.742</v>
      </c>
    </row>
    <row r="49" spans="1:10" s="5" customFormat="1" ht="12.75">
      <c r="A49" s="5" t="s">
        <v>71</v>
      </c>
      <c r="B49" s="5">
        <v>63</v>
      </c>
      <c r="C49" s="5">
        <v>16462</v>
      </c>
      <c r="D49" s="5">
        <v>142500.48</v>
      </c>
      <c r="E49" s="5">
        <v>49</v>
      </c>
      <c r="F49" s="5">
        <v>10824</v>
      </c>
      <c r="G49" s="5">
        <v>93750.11</v>
      </c>
      <c r="H49" s="5">
        <v>5</v>
      </c>
      <c r="I49" s="5">
        <v>695</v>
      </c>
      <c r="J49" s="5">
        <v>8769.322</v>
      </c>
    </row>
    <row r="50" spans="1:10" s="5" customFormat="1" ht="12.75">
      <c r="A50" s="5" t="s">
        <v>72</v>
      </c>
      <c r="B50" s="5">
        <v>30</v>
      </c>
      <c r="C50" s="5">
        <v>7327</v>
      </c>
      <c r="D50" s="5">
        <v>90305.34700000001</v>
      </c>
      <c r="E50" s="5">
        <v>22</v>
      </c>
      <c r="F50" s="5">
        <v>4358</v>
      </c>
      <c r="G50" s="5">
        <v>45465.245</v>
      </c>
      <c r="H50" s="5">
        <v>3</v>
      </c>
      <c r="I50" s="5">
        <v>2104</v>
      </c>
      <c r="J50" s="5">
        <v>32642.067</v>
      </c>
    </row>
    <row r="51" s="5" customFormat="1" ht="12.75"/>
    <row r="52" spans="1:10" s="5" customFormat="1" ht="12.75">
      <c r="A52" s="5" t="s">
        <v>73</v>
      </c>
      <c r="B52" s="5">
        <v>482</v>
      </c>
      <c r="C52" s="5">
        <v>368751</v>
      </c>
      <c r="D52" s="5">
        <v>3790212.469</v>
      </c>
      <c r="E52" s="5">
        <v>322</v>
      </c>
      <c r="F52" s="5">
        <v>116474</v>
      </c>
      <c r="G52" s="5">
        <v>1150911.017</v>
      </c>
      <c r="H52" s="5">
        <v>64</v>
      </c>
      <c r="I52" s="5">
        <v>176114</v>
      </c>
      <c r="J52" s="5">
        <v>1626032.001</v>
      </c>
    </row>
    <row r="53" spans="1:10" s="5" customFormat="1" ht="12.75">
      <c r="A53" s="27" t="s">
        <v>142</v>
      </c>
      <c r="B53" s="28">
        <f aca="true" t="shared" si="5" ref="B53:J53">B52/B$9*100</f>
        <v>9.201985490645285</v>
      </c>
      <c r="C53" s="28">
        <f t="shared" si="5"/>
        <v>11.60004353740127</v>
      </c>
      <c r="D53" s="28">
        <f t="shared" si="5"/>
        <v>11.342937085654421</v>
      </c>
      <c r="E53" s="28">
        <f t="shared" si="5"/>
        <v>9.643605870020965</v>
      </c>
      <c r="F53" s="28">
        <f t="shared" si="5"/>
        <v>7.113658892012539</v>
      </c>
      <c r="G53" s="28">
        <f t="shared" si="5"/>
        <v>6.991188509715139</v>
      </c>
      <c r="H53" s="28">
        <f t="shared" si="5"/>
        <v>12.903225806451612</v>
      </c>
      <c r="I53" s="28">
        <f t="shared" si="5"/>
        <v>22.63184475351755</v>
      </c>
      <c r="J53" s="28">
        <f t="shared" si="5"/>
        <v>22.69256332746199</v>
      </c>
    </row>
    <row r="54" spans="1:10" s="5" customFormat="1" ht="12.75">
      <c r="A54" s="5" t="s">
        <v>74</v>
      </c>
      <c r="B54" s="5">
        <v>137</v>
      </c>
      <c r="C54" s="5">
        <v>144027</v>
      </c>
      <c r="D54" s="5">
        <v>1490365.536</v>
      </c>
      <c r="E54" s="5">
        <v>89</v>
      </c>
      <c r="F54" s="5">
        <v>15641</v>
      </c>
      <c r="G54" s="5">
        <v>158468.336</v>
      </c>
      <c r="H54" s="5">
        <v>17</v>
      </c>
      <c r="I54" s="5">
        <v>93140</v>
      </c>
      <c r="J54" s="5">
        <v>879449.179</v>
      </c>
    </row>
    <row r="55" spans="1:10" s="5" customFormat="1" ht="12.75">
      <c r="A55" s="5" t="s">
        <v>75</v>
      </c>
      <c r="B55" s="5">
        <v>137</v>
      </c>
      <c r="C55" s="5">
        <v>85379</v>
      </c>
      <c r="D55" s="5">
        <v>847379.882</v>
      </c>
      <c r="E55" s="5">
        <v>97</v>
      </c>
      <c r="F55" s="5">
        <v>66587</v>
      </c>
      <c r="G55" s="5">
        <v>666314.833</v>
      </c>
      <c r="H55" s="5">
        <v>17</v>
      </c>
      <c r="I55" s="5">
        <v>15410</v>
      </c>
      <c r="J55" s="5">
        <v>150275.207</v>
      </c>
    </row>
    <row r="56" spans="1:10" s="5" customFormat="1" ht="12.75">
      <c r="A56" s="5" t="s">
        <v>76</v>
      </c>
      <c r="B56" s="5">
        <v>87</v>
      </c>
      <c r="C56" s="5">
        <v>44898</v>
      </c>
      <c r="D56" s="5">
        <v>494341.333</v>
      </c>
      <c r="E56" s="5">
        <v>64</v>
      </c>
      <c r="F56" s="5">
        <v>14849</v>
      </c>
      <c r="G56" s="5">
        <v>155223.083</v>
      </c>
      <c r="H56" s="5">
        <v>13</v>
      </c>
      <c r="I56" s="5">
        <v>27898</v>
      </c>
      <c r="J56" s="5">
        <v>322802.305</v>
      </c>
    </row>
    <row r="57" spans="1:10" s="5" customFormat="1" ht="12.75">
      <c r="A57" s="5" t="s">
        <v>77</v>
      </c>
      <c r="B57" s="5">
        <v>64</v>
      </c>
      <c r="C57" s="5">
        <v>41947</v>
      </c>
      <c r="D57" s="5">
        <v>545034.052</v>
      </c>
      <c r="E57" s="5">
        <v>34</v>
      </c>
      <c r="F57" s="5">
        <v>8441</v>
      </c>
      <c r="G57" s="5">
        <v>64178.176</v>
      </c>
      <c r="H57" s="5">
        <v>7</v>
      </c>
      <c r="I57" s="5">
        <v>4575</v>
      </c>
      <c r="J57" s="5">
        <v>27149.722</v>
      </c>
    </row>
    <row r="58" spans="1:10" s="5" customFormat="1" ht="12.75">
      <c r="A58" s="5" t="s">
        <v>78</v>
      </c>
      <c r="B58" s="5">
        <v>57</v>
      </c>
      <c r="C58" s="5">
        <v>52500</v>
      </c>
      <c r="D58" s="5">
        <v>413091.666</v>
      </c>
      <c r="E58" s="5">
        <v>38</v>
      </c>
      <c r="F58" s="5">
        <v>10956</v>
      </c>
      <c r="G58" s="5">
        <v>106726.589</v>
      </c>
      <c r="H58" s="5">
        <v>10</v>
      </c>
      <c r="I58" s="5">
        <v>35091</v>
      </c>
      <c r="J58" s="5">
        <v>246355.588</v>
      </c>
    </row>
    <row r="59" s="5" customFormat="1" ht="12.75"/>
    <row r="60" spans="1:10" s="5" customFormat="1" ht="12.75">
      <c r="A60" s="5" t="s">
        <v>79</v>
      </c>
      <c r="B60" s="5">
        <v>211</v>
      </c>
      <c r="C60" s="5">
        <v>57249</v>
      </c>
      <c r="D60" s="5">
        <v>445328.876</v>
      </c>
      <c r="E60" s="5">
        <v>170</v>
      </c>
      <c r="F60" s="5">
        <v>41691</v>
      </c>
      <c r="G60" s="5">
        <v>305577.598</v>
      </c>
      <c r="H60" s="5">
        <v>10</v>
      </c>
      <c r="I60" s="5">
        <v>3740</v>
      </c>
      <c r="J60" s="5">
        <v>42448.599</v>
      </c>
    </row>
    <row r="61" spans="1:10" s="5" customFormat="1" ht="12.75">
      <c r="A61" s="27" t="s">
        <v>142</v>
      </c>
      <c r="B61" s="28">
        <f aca="true" t="shared" si="6" ref="B61:J61">B60/B$9*100</f>
        <v>4.028255059182894</v>
      </c>
      <c r="C61" s="28">
        <f t="shared" si="6"/>
        <v>1.8009195703135323</v>
      </c>
      <c r="D61" s="28">
        <f t="shared" si="6"/>
        <v>1.3327319943691522</v>
      </c>
      <c r="E61" s="28">
        <f t="shared" si="6"/>
        <v>5.091344713986223</v>
      </c>
      <c r="F61" s="28">
        <f t="shared" si="6"/>
        <v>2.5462811689037452</v>
      </c>
      <c r="G61" s="28">
        <f t="shared" si="6"/>
        <v>1.8562256859202102</v>
      </c>
      <c r="H61" s="28">
        <f t="shared" si="6"/>
        <v>2.0161290322580645</v>
      </c>
      <c r="I61" s="28">
        <f t="shared" si="6"/>
        <v>0.48061539331430575</v>
      </c>
      <c r="J61" s="28">
        <f t="shared" si="6"/>
        <v>0.592403790563246</v>
      </c>
    </row>
    <row r="62" spans="1:10" s="5" customFormat="1" ht="12.75">
      <c r="A62" s="5" t="s">
        <v>80</v>
      </c>
      <c r="B62" s="5">
        <v>31</v>
      </c>
      <c r="C62" s="5">
        <v>4747</v>
      </c>
      <c r="D62" s="5">
        <v>60952.501000000004</v>
      </c>
      <c r="E62" s="5">
        <v>19</v>
      </c>
      <c r="F62" s="5">
        <v>1505</v>
      </c>
      <c r="G62" s="5">
        <v>12002.02</v>
      </c>
      <c r="H62" s="5">
        <v>5</v>
      </c>
      <c r="I62" s="5">
        <v>1472</v>
      </c>
      <c r="J62" s="5">
        <v>29509.191</v>
      </c>
    </row>
    <row r="63" spans="1:10" s="5" customFormat="1" ht="12.75">
      <c r="A63" s="5" t="s">
        <v>81</v>
      </c>
      <c r="B63" s="5">
        <v>37</v>
      </c>
      <c r="C63" s="5">
        <v>18537</v>
      </c>
      <c r="D63" s="5">
        <v>101515.125</v>
      </c>
      <c r="E63" s="5">
        <v>32</v>
      </c>
      <c r="F63" s="5">
        <v>16687</v>
      </c>
      <c r="G63" s="5">
        <v>91059.912</v>
      </c>
      <c r="H63" s="5">
        <v>2</v>
      </c>
      <c r="I63" s="5">
        <v>609</v>
      </c>
      <c r="J63" s="5">
        <v>3672.15</v>
      </c>
    </row>
    <row r="64" spans="1:10" s="5" customFormat="1" ht="12.75">
      <c r="A64" s="5" t="s">
        <v>82</v>
      </c>
      <c r="B64" s="5">
        <v>105</v>
      </c>
      <c r="C64" s="5">
        <v>18732</v>
      </c>
      <c r="D64" s="5">
        <v>109530.21900000001</v>
      </c>
      <c r="E64" s="5">
        <v>88</v>
      </c>
      <c r="F64" s="5">
        <v>11756</v>
      </c>
      <c r="G64" s="5">
        <v>77519.475</v>
      </c>
      <c r="H64" s="5">
        <v>2</v>
      </c>
      <c r="I64" s="5">
        <v>962</v>
      </c>
      <c r="J64" s="5">
        <v>3205.681</v>
      </c>
    </row>
    <row r="65" spans="1:10" s="5" customFormat="1" ht="12.75">
      <c r="A65" s="5" t="s">
        <v>83</v>
      </c>
      <c r="B65" s="5">
        <v>33</v>
      </c>
      <c r="C65" s="5">
        <v>14462</v>
      </c>
      <c r="D65" s="5">
        <v>169210.231</v>
      </c>
      <c r="E65" s="5">
        <v>28</v>
      </c>
      <c r="F65" s="5">
        <v>11322</v>
      </c>
      <c r="G65" s="5">
        <v>121914.391</v>
      </c>
      <c r="H65" s="5">
        <v>1</v>
      </c>
      <c r="I65" s="5">
        <v>697</v>
      </c>
      <c r="J65" s="5">
        <v>6061.577</v>
      </c>
    </row>
    <row r="66" spans="1:10" s="5" customFormat="1" ht="12.75">
      <c r="A66" s="5" t="s">
        <v>84</v>
      </c>
      <c r="B66" s="5">
        <v>5</v>
      </c>
      <c r="C66" s="5">
        <v>771</v>
      </c>
      <c r="D66" s="5">
        <v>4120.8</v>
      </c>
      <c r="E66" s="5">
        <v>3</v>
      </c>
      <c r="F66" s="5">
        <v>421</v>
      </c>
      <c r="G66" s="5">
        <v>3081.8</v>
      </c>
      <c r="H66" s="5">
        <v>0</v>
      </c>
      <c r="I66" s="5">
        <v>0</v>
      </c>
      <c r="J66" s="5">
        <v>0</v>
      </c>
    </row>
    <row r="67" s="5" customFormat="1" ht="12.75"/>
    <row r="68" spans="1:10" s="5" customFormat="1" ht="12.75">
      <c r="A68" s="5" t="s">
        <v>85</v>
      </c>
      <c r="B68" s="5">
        <v>103</v>
      </c>
      <c r="C68" s="5">
        <v>31950</v>
      </c>
      <c r="D68" s="5">
        <v>478108.513</v>
      </c>
      <c r="E68" s="5">
        <v>82</v>
      </c>
      <c r="F68" s="5">
        <v>20549</v>
      </c>
      <c r="G68" s="5">
        <v>194040.463</v>
      </c>
      <c r="H68" s="5">
        <v>0</v>
      </c>
      <c r="I68" s="5">
        <v>0</v>
      </c>
      <c r="J68" s="5">
        <v>0</v>
      </c>
    </row>
    <row r="69" spans="1:10" s="5" customFormat="1" ht="12.75">
      <c r="A69" s="27" t="s">
        <v>142</v>
      </c>
      <c r="B69" s="28">
        <f aca="true" t="shared" si="7" ref="B69:J69">B68/B$9*100</f>
        <v>1.9663993890798013</v>
      </c>
      <c r="C69" s="28">
        <f t="shared" si="7"/>
        <v>1.0050722330786102</v>
      </c>
      <c r="D69" s="28">
        <f t="shared" si="7"/>
        <v>1.4308313392535539</v>
      </c>
      <c r="E69" s="28">
        <f t="shared" si="7"/>
        <v>2.4558250973345315</v>
      </c>
      <c r="F69" s="28">
        <f t="shared" si="7"/>
        <v>1.2550318231705417</v>
      </c>
      <c r="G69" s="28">
        <f t="shared" si="7"/>
        <v>1.1786953424787707</v>
      </c>
      <c r="H69" s="28">
        <f t="shared" si="7"/>
        <v>0</v>
      </c>
      <c r="I69" s="28">
        <f t="shared" si="7"/>
        <v>0</v>
      </c>
      <c r="J69" s="28">
        <f t="shared" si="7"/>
        <v>0</v>
      </c>
    </row>
    <row r="70" spans="1:10" s="5" customFormat="1" ht="12.75">
      <c r="A70" s="5" t="s">
        <v>86</v>
      </c>
      <c r="B70" s="5">
        <v>50</v>
      </c>
      <c r="C70" s="5">
        <v>17498</v>
      </c>
      <c r="D70" s="5">
        <v>287474.103</v>
      </c>
      <c r="E70" s="5">
        <v>41</v>
      </c>
      <c r="F70" s="5">
        <v>10996</v>
      </c>
      <c r="G70" s="5">
        <v>124422.784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87</v>
      </c>
      <c r="B71" s="5">
        <v>10</v>
      </c>
      <c r="C71" s="5">
        <v>3825</v>
      </c>
      <c r="D71" s="5">
        <v>95056.15699999999</v>
      </c>
      <c r="E71" s="5">
        <v>2</v>
      </c>
      <c r="F71" s="5">
        <v>52</v>
      </c>
      <c r="G71" s="5">
        <v>411.999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88</v>
      </c>
      <c r="B72" s="5">
        <v>24</v>
      </c>
      <c r="C72" s="5">
        <v>4912</v>
      </c>
      <c r="D72" s="5">
        <v>34370.986000000004</v>
      </c>
      <c r="E72" s="5">
        <v>23</v>
      </c>
      <c r="F72" s="5">
        <v>4723</v>
      </c>
      <c r="G72" s="5">
        <v>31370.986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19</v>
      </c>
      <c r="C73" s="5">
        <v>5715</v>
      </c>
      <c r="D73" s="5">
        <v>61207.26700000001</v>
      </c>
      <c r="E73" s="5">
        <v>16</v>
      </c>
      <c r="F73" s="5">
        <v>4778</v>
      </c>
      <c r="G73" s="5">
        <v>37834.694</v>
      </c>
      <c r="H73" s="5">
        <v>0</v>
      </c>
      <c r="I73" s="5">
        <v>0</v>
      </c>
      <c r="J73" s="5">
        <v>0</v>
      </c>
    </row>
    <row r="74" s="5" customFormat="1" ht="12.75"/>
    <row r="75" spans="1:10" s="5" customFormat="1" ht="12.75">
      <c r="A75" s="5" t="s">
        <v>90</v>
      </c>
      <c r="B75" s="5">
        <v>539</v>
      </c>
      <c r="C75" s="5">
        <v>268672</v>
      </c>
      <c r="D75" s="5">
        <v>2693049.399</v>
      </c>
      <c r="E75" s="5">
        <v>337</v>
      </c>
      <c r="F75" s="5">
        <v>129399</v>
      </c>
      <c r="G75" s="5">
        <v>1489372.119</v>
      </c>
      <c r="H75" s="5">
        <v>37</v>
      </c>
      <c r="I75" s="5">
        <v>63735</v>
      </c>
      <c r="J75" s="5">
        <v>184812.316</v>
      </c>
    </row>
    <row r="76" spans="1:10" s="5" customFormat="1" ht="12.75">
      <c r="A76" s="27" t="s">
        <v>142</v>
      </c>
      <c r="B76" s="28">
        <f aca="true" t="shared" si="8" ref="B76:J76">B75/B$9*100</f>
        <v>10.290187094310806</v>
      </c>
      <c r="C76" s="28">
        <f t="shared" si="8"/>
        <v>8.451792394544487</v>
      </c>
      <c r="D76" s="28">
        <f t="shared" si="8"/>
        <v>8.059466362706551</v>
      </c>
      <c r="E76" s="28">
        <f t="shared" si="8"/>
        <v>10.092842168313867</v>
      </c>
      <c r="F76" s="28">
        <f t="shared" si="8"/>
        <v>7.903054303686065</v>
      </c>
      <c r="G76" s="28">
        <f t="shared" si="8"/>
        <v>9.047164456018834</v>
      </c>
      <c r="H76" s="28">
        <f t="shared" si="8"/>
        <v>7.459677419354839</v>
      </c>
      <c r="I76" s="28">
        <f t="shared" si="8"/>
        <v>8.190380238739914</v>
      </c>
      <c r="J76" s="28">
        <f t="shared" si="8"/>
        <v>2.5792021202200908</v>
      </c>
    </row>
    <row r="77" spans="1:10" s="5" customFormat="1" ht="12.75">
      <c r="A77" s="5" t="s">
        <v>91</v>
      </c>
      <c r="B77" s="5">
        <v>114</v>
      </c>
      <c r="C77" s="5">
        <v>54529</v>
      </c>
      <c r="D77" s="5">
        <v>580925.116</v>
      </c>
      <c r="E77" s="5">
        <v>66</v>
      </c>
      <c r="F77" s="5">
        <v>37692</v>
      </c>
      <c r="G77" s="5">
        <v>359651.655</v>
      </c>
      <c r="H77" s="5">
        <v>3</v>
      </c>
      <c r="I77" s="5">
        <v>839</v>
      </c>
      <c r="J77" s="5">
        <v>9970.376</v>
      </c>
    </row>
    <row r="78" spans="1:10" s="5" customFormat="1" ht="12.75">
      <c r="A78" s="5" t="s">
        <v>92</v>
      </c>
      <c r="B78" s="5">
        <v>23</v>
      </c>
      <c r="C78" s="5">
        <v>3449</v>
      </c>
      <c r="D78" s="5">
        <v>51702.993</v>
      </c>
      <c r="E78" s="5">
        <v>12</v>
      </c>
      <c r="F78" s="5">
        <v>1264</v>
      </c>
      <c r="G78" s="5">
        <v>17353.056</v>
      </c>
      <c r="H78" s="5">
        <v>1</v>
      </c>
      <c r="I78" s="5">
        <v>260</v>
      </c>
      <c r="J78" s="5">
        <v>1054.493</v>
      </c>
    </row>
    <row r="79" spans="1:10" s="5" customFormat="1" ht="12.75">
      <c r="A79" s="5" t="s">
        <v>93</v>
      </c>
      <c r="B79" s="5">
        <v>9</v>
      </c>
      <c r="C79" s="5">
        <v>4261</v>
      </c>
      <c r="D79" s="5">
        <v>77020.595</v>
      </c>
      <c r="E79" s="5">
        <v>6</v>
      </c>
      <c r="F79" s="5">
        <v>1286</v>
      </c>
      <c r="G79" s="5">
        <v>13825.787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94</v>
      </c>
      <c r="B80" s="5">
        <v>208</v>
      </c>
      <c r="C80" s="5">
        <v>63215</v>
      </c>
      <c r="D80" s="5">
        <v>673321.501</v>
      </c>
      <c r="E80" s="5">
        <v>135</v>
      </c>
      <c r="F80" s="5">
        <v>30685</v>
      </c>
      <c r="G80" s="5">
        <v>308127.606</v>
      </c>
      <c r="H80" s="5">
        <v>11</v>
      </c>
      <c r="I80" s="5">
        <v>6495</v>
      </c>
      <c r="J80" s="5">
        <v>47818.285</v>
      </c>
    </row>
    <row r="81" spans="1:10" s="5" customFormat="1" ht="12.75">
      <c r="A81" s="5" t="s">
        <v>95</v>
      </c>
      <c r="B81" s="5">
        <v>164</v>
      </c>
      <c r="C81" s="5">
        <v>138187</v>
      </c>
      <c r="D81" s="5">
        <v>1271957.7680000002</v>
      </c>
      <c r="E81" s="5">
        <v>105</v>
      </c>
      <c r="F81" s="5">
        <v>55914</v>
      </c>
      <c r="G81" s="5">
        <v>772078.54</v>
      </c>
      <c r="H81" s="5">
        <v>21</v>
      </c>
      <c r="I81" s="5">
        <v>55891</v>
      </c>
      <c r="J81" s="5">
        <v>124347.719</v>
      </c>
    </row>
    <row r="82" spans="1:10" s="5" customFormat="1" ht="12.75">
      <c r="A82" s="5" t="s">
        <v>96</v>
      </c>
      <c r="B82" s="5">
        <v>21</v>
      </c>
      <c r="C82" s="5">
        <v>5031</v>
      </c>
      <c r="D82" s="5">
        <v>38121.426</v>
      </c>
      <c r="E82" s="5">
        <v>13</v>
      </c>
      <c r="F82" s="5">
        <v>2558</v>
      </c>
      <c r="G82" s="5">
        <v>18335.475</v>
      </c>
      <c r="H82" s="5">
        <v>1</v>
      </c>
      <c r="I82" s="5">
        <v>250</v>
      </c>
      <c r="J82" s="5">
        <v>1621.443</v>
      </c>
    </row>
    <row r="83" s="5" customFormat="1" ht="12.75"/>
    <row r="84" spans="1:10" s="5" customFormat="1" ht="12.75">
      <c r="A84" s="5" t="s">
        <v>97</v>
      </c>
      <c r="B84" s="5">
        <v>541</v>
      </c>
      <c r="C84" s="5">
        <v>215442</v>
      </c>
      <c r="D84" s="5">
        <v>1979675.703</v>
      </c>
      <c r="E84" s="5">
        <v>383</v>
      </c>
      <c r="F84" s="5">
        <v>124738</v>
      </c>
      <c r="G84" s="5">
        <v>1137413.516</v>
      </c>
      <c r="H84" s="5">
        <v>32</v>
      </c>
      <c r="I84" s="5">
        <v>33179</v>
      </c>
      <c r="J84" s="5">
        <v>224062.676</v>
      </c>
    </row>
    <row r="85" spans="1:10" s="5" customFormat="1" ht="12.75">
      <c r="A85" s="27" t="s">
        <v>142</v>
      </c>
      <c r="B85" s="28">
        <f aca="true" t="shared" si="9" ref="B85:J85">B84/B$9*100</f>
        <v>10.328369606720123</v>
      </c>
      <c r="C85" s="28">
        <f t="shared" si="9"/>
        <v>6.777301159277682</v>
      </c>
      <c r="D85" s="28">
        <f t="shared" si="9"/>
        <v>5.924558882328896</v>
      </c>
      <c r="E85" s="28">
        <f t="shared" si="9"/>
        <v>11.470500149745433</v>
      </c>
      <c r="F85" s="28">
        <f t="shared" si="9"/>
        <v>7.618383354841941</v>
      </c>
      <c r="G85" s="28">
        <f t="shared" si="9"/>
        <v>6.909198179874489</v>
      </c>
      <c r="H85" s="28">
        <f t="shared" si="9"/>
        <v>6.451612903225806</v>
      </c>
      <c r="I85" s="28">
        <f t="shared" si="9"/>
        <v>4.2637267740041045</v>
      </c>
      <c r="J85" s="28">
        <f t="shared" si="9"/>
        <v>3.126971954625509</v>
      </c>
    </row>
    <row r="86" spans="1:10" s="5" customFormat="1" ht="12.75">
      <c r="A86" s="5" t="s">
        <v>98</v>
      </c>
      <c r="B86" s="5">
        <v>148</v>
      </c>
      <c r="C86" s="5">
        <v>52384</v>
      </c>
      <c r="D86" s="5">
        <v>504703.865</v>
      </c>
      <c r="E86" s="5">
        <v>95</v>
      </c>
      <c r="F86" s="5">
        <v>20036</v>
      </c>
      <c r="G86" s="5">
        <v>202338.234</v>
      </c>
      <c r="H86" s="5">
        <v>4</v>
      </c>
      <c r="I86" s="5">
        <v>5550</v>
      </c>
      <c r="J86" s="5">
        <v>37920.738</v>
      </c>
    </row>
    <row r="87" spans="1:10" s="5" customFormat="1" ht="12.75">
      <c r="A87" s="5" t="s">
        <v>99</v>
      </c>
      <c r="B87" s="5">
        <v>204</v>
      </c>
      <c r="C87" s="5">
        <v>126219</v>
      </c>
      <c r="D87" s="5">
        <v>985677.77</v>
      </c>
      <c r="E87" s="5">
        <v>158</v>
      </c>
      <c r="F87" s="5">
        <v>79324</v>
      </c>
      <c r="G87" s="5">
        <v>762587.356</v>
      </c>
      <c r="H87" s="5">
        <v>16</v>
      </c>
      <c r="I87" s="5">
        <v>25598</v>
      </c>
      <c r="J87" s="5">
        <v>123448.603</v>
      </c>
    </row>
    <row r="88" spans="1:10" s="5" customFormat="1" ht="12.75">
      <c r="A88" s="5" t="s">
        <v>100</v>
      </c>
      <c r="B88" s="5">
        <v>150</v>
      </c>
      <c r="C88" s="5">
        <v>29774</v>
      </c>
      <c r="D88" s="5">
        <v>397960.74199999997</v>
      </c>
      <c r="E88" s="5">
        <v>100</v>
      </c>
      <c r="F88" s="5">
        <v>20814</v>
      </c>
      <c r="G88" s="5">
        <v>128889.41</v>
      </c>
      <c r="H88" s="5">
        <v>10</v>
      </c>
      <c r="I88" s="5">
        <v>1091</v>
      </c>
      <c r="J88" s="5">
        <v>53293.335</v>
      </c>
    </row>
    <row r="89" spans="1:10" s="5" customFormat="1" ht="12.75">
      <c r="A89" s="5" t="s">
        <v>101</v>
      </c>
      <c r="B89" s="5">
        <v>39</v>
      </c>
      <c r="C89" s="5">
        <v>7065</v>
      </c>
      <c r="D89" s="5">
        <v>91333.326</v>
      </c>
      <c r="E89" s="5">
        <v>30</v>
      </c>
      <c r="F89" s="5">
        <v>4564</v>
      </c>
      <c r="G89" s="5">
        <v>43598.516</v>
      </c>
      <c r="H89" s="5">
        <v>2</v>
      </c>
      <c r="I89" s="5">
        <v>940</v>
      </c>
      <c r="J89" s="5">
        <v>9400</v>
      </c>
    </row>
    <row r="90" s="5" customFormat="1" ht="12.75"/>
    <row r="91" spans="1:10" s="5" customFormat="1" ht="12.75">
      <c r="A91" s="5" t="s">
        <v>102</v>
      </c>
      <c r="B91" s="5">
        <v>232</v>
      </c>
      <c r="C91" s="5">
        <v>64574</v>
      </c>
      <c r="D91" s="5">
        <v>697121.797</v>
      </c>
      <c r="E91" s="5">
        <v>153</v>
      </c>
      <c r="F91" s="5">
        <v>34855</v>
      </c>
      <c r="G91" s="5">
        <v>309094.586</v>
      </c>
      <c r="H91" s="5">
        <v>13</v>
      </c>
      <c r="I91" s="5">
        <v>3876</v>
      </c>
      <c r="J91" s="5">
        <v>34409.637</v>
      </c>
    </row>
    <row r="92" spans="1:10" s="5" customFormat="1" ht="12.75">
      <c r="A92" s="27" t="s">
        <v>142</v>
      </c>
      <c r="B92" s="28">
        <f aca="true" t="shared" si="10" ref="B92:J92">B91/B$9*100</f>
        <v>4.429171439480718</v>
      </c>
      <c r="C92" s="28">
        <f t="shared" si="10"/>
        <v>2.031346928914497</v>
      </c>
      <c r="D92" s="28">
        <f t="shared" si="10"/>
        <v>2.086270558467036</v>
      </c>
      <c r="E92" s="28">
        <f t="shared" si="10"/>
        <v>4.5822102425876015</v>
      </c>
      <c r="F92" s="28">
        <f t="shared" si="10"/>
        <v>2.128771920609725</v>
      </c>
      <c r="G92" s="28">
        <f t="shared" si="10"/>
        <v>1.8775895669946112</v>
      </c>
      <c r="H92" s="28">
        <f t="shared" si="10"/>
        <v>2.620967741935484</v>
      </c>
      <c r="I92" s="28">
        <f t="shared" si="10"/>
        <v>0.4980923167075532</v>
      </c>
      <c r="J92" s="28">
        <f t="shared" si="10"/>
        <v>0.48021371425486437</v>
      </c>
    </row>
    <row r="93" spans="1:10" s="5" customFormat="1" ht="12.75">
      <c r="A93" s="5" t="s">
        <v>103</v>
      </c>
      <c r="B93" s="5">
        <v>23</v>
      </c>
      <c r="C93" s="5">
        <v>3962</v>
      </c>
      <c r="D93" s="5">
        <v>69730.015</v>
      </c>
      <c r="E93" s="5">
        <v>15</v>
      </c>
      <c r="F93" s="5">
        <v>2470</v>
      </c>
      <c r="G93" s="5">
        <v>39440.924</v>
      </c>
      <c r="H93" s="5">
        <v>3</v>
      </c>
      <c r="I93" s="5">
        <v>566</v>
      </c>
      <c r="J93" s="5">
        <v>10545.35</v>
      </c>
    </row>
    <row r="94" spans="1:10" s="5" customFormat="1" ht="12.75">
      <c r="A94" s="5" t="s">
        <v>104</v>
      </c>
      <c r="B94" s="5">
        <v>99</v>
      </c>
      <c r="C94" s="5">
        <v>32226</v>
      </c>
      <c r="D94" s="5">
        <v>287710.628</v>
      </c>
      <c r="E94" s="5">
        <v>69</v>
      </c>
      <c r="F94" s="5">
        <v>20231</v>
      </c>
      <c r="G94" s="5">
        <v>163550.409</v>
      </c>
      <c r="H94" s="5">
        <v>6</v>
      </c>
      <c r="I94" s="5">
        <v>2082</v>
      </c>
      <c r="J94" s="5">
        <v>13088.394</v>
      </c>
    </row>
    <row r="95" spans="1:10" s="5" customFormat="1" ht="12.75">
      <c r="A95" s="5" t="s">
        <v>105</v>
      </c>
      <c r="B95" s="5">
        <v>23</v>
      </c>
      <c r="C95" s="5">
        <v>5851</v>
      </c>
      <c r="D95" s="5">
        <v>63515</v>
      </c>
      <c r="E95" s="5">
        <v>18</v>
      </c>
      <c r="F95" s="5">
        <v>3513</v>
      </c>
      <c r="G95" s="5">
        <v>27971.81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19</v>
      </c>
      <c r="C96" s="5">
        <v>6590</v>
      </c>
      <c r="D96" s="5">
        <v>105473.027</v>
      </c>
      <c r="E96" s="5">
        <v>11</v>
      </c>
      <c r="F96" s="5">
        <v>2306</v>
      </c>
      <c r="G96" s="5">
        <v>23066.303</v>
      </c>
      <c r="H96" s="5">
        <v>2</v>
      </c>
      <c r="I96" s="5">
        <v>760</v>
      </c>
      <c r="J96" s="5">
        <v>8864.46</v>
      </c>
    </row>
    <row r="97" spans="1:10" s="5" customFormat="1" ht="12.75">
      <c r="A97" s="5" t="s">
        <v>107</v>
      </c>
      <c r="B97" s="5">
        <v>51</v>
      </c>
      <c r="C97" s="5">
        <v>12988</v>
      </c>
      <c r="D97" s="5">
        <v>137901</v>
      </c>
      <c r="E97" s="5">
        <v>32</v>
      </c>
      <c r="F97" s="5">
        <v>5392</v>
      </c>
      <c r="G97" s="5">
        <v>45066</v>
      </c>
      <c r="H97" s="5">
        <v>1</v>
      </c>
      <c r="I97" s="5">
        <v>180</v>
      </c>
      <c r="J97" s="5">
        <v>1200</v>
      </c>
    </row>
    <row r="98" spans="1:10" s="5" customFormat="1" ht="12.75">
      <c r="A98" s="5" t="s">
        <v>108</v>
      </c>
      <c r="B98" s="5">
        <v>17</v>
      </c>
      <c r="C98" s="5">
        <v>2957</v>
      </c>
      <c r="D98" s="5">
        <v>32792.127</v>
      </c>
      <c r="E98" s="5">
        <v>8</v>
      </c>
      <c r="F98" s="5">
        <v>943</v>
      </c>
      <c r="G98" s="5">
        <v>9999.14</v>
      </c>
      <c r="H98" s="5">
        <v>1</v>
      </c>
      <c r="I98" s="5">
        <v>288</v>
      </c>
      <c r="J98" s="5">
        <v>711.433</v>
      </c>
    </row>
    <row r="99" s="5" customFormat="1" ht="12.75"/>
    <row r="100" spans="1:10" s="5" customFormat="1" ht="12.75">
      <c r="A100" s="5" t="s">
        <v>109</v>
      </c>
      <c r="B100" s="5">
        <v>108</v>
      </c>
      <c r="C100" s="5">
        <v>33599</v>
      </c>
      <c r="D100" s="5">
        <v>470685.072</v>
      </c>
      <c r="E100" s="5">
        <v>83</v>
      </c>
      <c r="F100" s="5">
        <v>11162</v>
      </c>
      <c r="G100" s="5">
        <v>129498.606</v>
      </c>
      <c r="H100" s="5">
        <v>2</v>
      </c>
      <c r="I100" s="5">
        <v>8592</v>
      </c>
      <c r="J100" s="5">
        <v>61884.497</v>
      </c>
    </row>
    <row r="101" spans="1:10" s="5" customFormat="1" ht="12.75">
      <c r="A101" s="27" t="s">
        <v>142</v>
      </c>
      <c r="B101" s="28">
        <f aca="true" t="shared" si="11" ref="B101:J101">B100/B$9*100</f>
        <v>2.0618556701030926</v>
      </c>
      <c r="C101" s="28">
        <f t="shared" si="11"/>
        <v>1.0569459142162199</v>
      </c>
      <c r="D101" s="28">
        <f t="shared" si="11"/>
        <v>1.4086152695976266</v>
      </c>
      <c r="E101" s="28">
        <f t="shared" si="11"/>
        <v>2.4857741838873912</v>
      </c>
      <c r="F101" s="28">
        <f t="shared" si="11"/>
        <v>0.6817200452688494</v>
      </c>
      <c r="G101" s="28">
        <f t="shared" si="11"/>
        <v>0.7866369796782716</v>
      </c>
      <c r="H101" s="28">
        <f t="shared" si="11"/>
        <v>0.4032258064516129</v>
      </c>
      <c r="I101" s="28">
        <f t="shared" si="11"/>
        <v>1.1041303367263409</v>
      </c>
      <c r="J101" s="28">
        <f t="shared" si="11"/>
        <v>0.8636471276684496</v>
      </c>
    </row>
    <row r="102" spans="1:10" s="5" customFormat="1" ht="12.75">
      <c r="A102" s="5" t="s">
        <v>110</v>
      </c>
      <c r="B102" s="5">
        <v>50</v>
      </c>
      <c r="C102" s="5">
        <v>18594</v>
      </c>
      <c r="D102" s="5">
        <v>247726.366</v>
      </c>
      <c r="E102" s="5">
        <v>36</v>
      </c>
      <c r="F102" s="5">
        <v>4328</v>
      </c>
      <c r="G102" s="5">
        <v>36727.226</v>
      </c>
      <c r="H102" s="5">
        <v>1</v>
      </c>
      <c r="I102" s="5">
        <v>4092</v>
      </c>
      <c r="J102" s="5">
        <v>11884.497</v>
      </c>
    </row>
    <row r="103" spans="1:10" s="5" customFormat="1" ht="12.75">
      <c r="A103" s="5" t="s">
        <v>111</v>
      </c>
      <c r="B103" s="5">
        <v>51</v>
      </c>
      <c r="C103" s="5">
        <v>11993</v>
      </c>
      <c r="D103" s="5">
        <v>165533</v>
      </c>
      <c r="E103" s="5">
        <v>42</v>
      </c>
      <c r="F103" s="5">
        <v>6142</v>
      </c>
      <c r="G103" s="5">
        <v>87264</v>
      </c>
      <c r="H103" s="5">
        <v>1</v>
      </c>
      <c r="I103" s="5">
        <v>4500</v>
      </c>
      <c r="J103" s="5">
        <v>50000</v>
      </c>
    </row>
    <row r="104" spans="1:10" s="5" customFormat="1" ht="12.75">
      <c r="A104" s="5" t="s">
        <v>112</v>
      </c>
      <c r="B104" s="5">
        <v>4</v>
      </c>
      <c r="C104" s="5">
        <v>2848</v>
      </c>
      <c r="D104" s="5">
        <v>55278.469</v>
      </c>
      <c r="E104" s="5">
        <v>2</v>
      </c>
      <c r="F104" s="5">
        <v>528</v>
      </c>
      <c r="G104" s="5">
        <v>3360.143</v>
      </c>
      <c r="H104" s="5">
        <v>0</v>
      </c>
      <c r="I104" s="5">
        <v>0</v>
      </c>
      <c r="J104" s="5">
        <v>0</v>
      </c>
    </row>
    <row r="105" spans="1:10" s="5" customFormat="1" ht="12.75">
      <c r="A105" s="26" t="s">
        <v>113</v>
      </c>
      <c r="B105" s="5">
        <v>3</v>
      </c>
      <c r="C105" s="5">
        <v>164</v>
      </c>
      <c r="D105" s="5">
        <v>2147.237</v>
      </c>
      <c r="E105" s="5">
        <v>3</v>
      </c>
      <c r="F105" s="5">
        <v>164</v>
      </c>
      <c r="G105" s="5">
        <v>2147.237</v>
      </c>
      <c r="H105" s="5">
        <v>0</v>
      </c>
      <c r="I105" s="5">
        <v>0</v>
      </c>
      <c r="J105" s="5">
        <v>0</v>
      </c>
    </row>
    <row r="106" s="5" customFormat="1" ht="12.75">
      <c r="A106" s="26"/>
    </row>
    <row r="107" spans="1:10" s="5" customFormat="1" ht="12.75">
      <c r="A107" s="5" t="s">
        <v>141</v>
      </c>
      <c r="B107" s="5">
        <v>277</v>
      </c>
      <c r="C107" s="5">
        <v>121653</v>
      </c>
      <c r="D107" s="5">
        <v>1045764.091</v>
      </c>
      <c r="E107" s="5">
        <v>151</v>
      </c>
      <c r="F107" s="5">
        <v>47554</v>
      </c>
      <c r="G107" s="5">
        <v>395282.038</v>
      </c>
      <c r="H107" s="5">
        <v>20</v>
      </c>
      <c r="I107" s="5">
        <v>3230</v>
      </c>
      <c r="J107" s="5">
        <v>18390.006999999998</v>
      </c>
    </row>
    <row r="108" spans="1:10" s="5" customFormat="1" ht="12.75">
      <c r="A108" s="27" t="s">
        <v>142</v>
      </c>
      <c r="B108" s="28">
        <f aca="true" t="shared" si="12" ref="B108:J108">B107/B$9*100</f>
        <v>5.28827796869034</v>
      </c>
      <c r="C108" s="28">
        <f t="shared" si="12"/>
        <v>3.826918697048894</v>
      </c>
      <c r="D108" s="28">
        <f t="shared" si="12"/>
        <v>3.1296494293311308</v>
      </c>
      <c r="E108" s="28">
        <f t="shared" si="12"/>
        <v>4.52231206948188</v>
      </c>
      <c r="F108" s="28">
        <f t="shared" si="12"/>
        <v>2.9043643641565016</v>
      </c>
      <c r="G108" s="28">
        <f t="shared" si="12"/>
        <v>2.4011337117666876</v>
      </c>
      <c r="H108" s="28">
        <f t="shared" si="12"/>
        <v>4.032258064516129</v>
      </c>
      <c r="I108" s="28">
        <f t="shared" si="12"/>
        <v>0.41507693058962775</v>
      </c>
      <c r="J108" s="28">
        <f t="shared" si="12"/>
        <v>0.2566471005388099</v>
      </c>
    </row>
    <row r="109" spans="1:10" s="5" customFormat="1" ht="12.75">
      <c r="A109" s="5" t="s">
        <v>114</v>
      </c>
      <c r="B109" s="5">
        <v>108</v>
      </c>
      <c r="C109" s="5">
        <v>37863</v>
      </c>
      <c r="D109" s="5">
        <v>370381.539</v>
      </c>
      <c r="E109" s="5">
        <v>66</v>
      </c>
      <c r="F109" s="5">
        <v>18463</v>
      </c>
      <c r="G109" s="5">
        <v>129650.38</v>
      </c>
      <c r="H109" s="5">
        <v>2</v>
      </c>
      <c r="I109" s="5">
        <v>265</v>
      </c>
      <c r="J109" s="5">
        <v>1619.35</v>
      </c>
    </row>
    <row r="110" spans="1:10" s="5" customFormat="1" ht="12.75">
      <c r="A110" s="5" t="s">
        <v>115</v>
      </c>
      <c r="B110" s="5">
        <v>25</v>
      </c>
      <c r="C110" s="5">
        <v>7503</v>
      </c>
      <c r="D110" s="5">
        <v>52762.167</v>
      </c>
      <c r="E110" s="5">
        <v>21</v>
      </c>
      <c r="F110" s="5">
        <v>6777</v>
      </c>
      <c r="G110" s="5">
        <v>43595.423</v>
      </c>
      <c r="H110" s="5">
        <v>2</v>
      </c>
      <c r="I110" s="5">
        <v>82</v>
      </c>
      <c r="J110" s="5">
        <v>151.984</v>
      </c>
    </row>
    <row r="111" spans="1:10" s="5" customFormat="1" ht="12.75">
      <c r="A111" s="5" t="s">
        <v>116</v>
      </c>
      <c r="B111" s="5">
        <v>1</v>
      </c>
      <c r="C111" s="5">
        <v>84</v>
      </c>
      <c r="D111" s="5">
        <v>1998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117</v>
      </c>
      <c r="B112" s="5">
        <v>87</v>
      </c>
      <c r="C112" s="5">
        <v>22625</v>
      </c>
      <c r="D112" s="5">
        <v>211791.71000000002</v>
      </c>
      <c r="E112" s="5">
        <v>33</v>
      </c>
      <c r="F112" s="5">
        <v>5693</v>
      </c>
      <c r="G112" s="5">
        <v>40146.131</v>
      </c>
      <c r="H112" s="5">
        <v>9</v>
      </c>
      <c r="I112" s="5">
        <v>1061</v>
      </c>
      <c r="J112" s="5">
        <v>4106.006</v>
      </c>
    </row>
    <row r="113" spans="1:10" s="5" customFormat="1" ht="12.75">
      <c r="A113" s="5" t="s">
        <v>118</v>
      </c>
      <c r="B113" s="5">
        <v>56</v>
      </c>
      <c r="C113" s="5">
        <v>53578</v>
      </c>
      <c r="D113" s="5">
        <v>408830.675</v>
      </c>
      <c r="E113" s="5">
        <v>31</v>
      </c>
      <c r="F113" s="5">
        <v>16621</v>
      </c>
      <c r="G113" s="5">
        <v>181890.104</v>
      </c>
      <c r="H113" s="5">
        <v>7</v>
      </c>
      <c r="I113" s="5">
        <v>1822</v>
      </c>
      <c r="J113" s="5">
        <v>12512.667</v>
      </c>
    </row>
    <row r="114" s="5" customFormat="1" ht="12.75"/>
    <row r="115" spans="1:10" s="5" customFormat="1" ht="12.75">
      <c r="A115" s="5" t="s">
        <v>119</v>
      </c>
      <c r="B115" s="5">
        <v>489</v>
      </c>
      <c r="C115" s="5">
        <v>170385</v>
      </c>
      <c r="D115" s="5">
        <v>1603600.575</v>
      </c>
      <c r="E115" s="5">
        <v>281</v>
      </c>
      <c r="F115" s="5">
        <v>102088</v>
      </c>
      <c r="G115" s="5">
        <v>519309.204</v>
      </c>
      <c r="H115" s="5">
        <v>26</v>
      </c>
      <c r="I115" s="5">
        <v>10686</v>
      </c>
      <c r="J115" s="5">
        <v>116950.678</v>
      </c>
    </row>
    <row r="116" spans="1:10" s="5" customFormat="1" ht="12.75">
      <c r="A116" s="27" t="s">
        <v>142</v>
      </c>
      <c r="B116" s="28">
        <f aca="true" t="shared" si="13" ref="B116:J116">B115/B$9*100</f>
        <v>9.335624284077893</v>
      </c>
      <c r="C116" s="28">
        <f t="shared" si="13"/>
        <v>5.359913378187762</v>
      </c>
      <c r="D116" s="28">
        <f t="shared" si="13"/>
        <v>4.799081999100524</v>
      </c>
      <c r="E116" s="28">
        <f t="shared" si="13"/>
        <v>8.415693321353698</v>
      </c>
      <c r="F116" s="28">
        <f t="shared" si="13"/>
        <v>6.2350327881568095</v>
      </c>
      <c r="G116" s="28">
        <f t="shared" si="13"/>
        <v>3.1545345264464655</v>
      </c>
      <c r="H116" s="28">
        <f t="shared" si="13"/>
        <v>5.241935483870968</v>
      </c>
      <c r="I116" s="28">
        <f t="shared" si="13"/>
        <v>1.3732235542664897</v>
      </c>
      <c r="J116" s="28">
        <f t="shared" si="13"/>
        <v>1.6321392599115372</v>
      </c>
    </row>
    <row r="117" spans="1:10" s="5" customFormat="1" ht="12.75">
      <c r="A117" s="5" t="s">
        <v>120</v>
      </c>
      <c r="B117" s="5">
        <v>225</v>
      </c>
      <c r="C117" s="5">
        <v>96589</v>
      </c>
      <c r="D117" s="5">
        <v>923845.866</v>
      </c>
      <c r="E117" s="5">
        <v>168</v>
      </c>
      <c r="F117" s="5">
        <v>71944</v>
      </c>
      <c r="G117" s="5">
        <v>346999.005</v>
      </c>
      <c r="H117" s="5">
        <v>15</v>
      </c>
      <c r="I117" s="5">
        <v>4276</v>
      </c>
      <c r="J117" s="5">
        <v>17887.041</v>
      </c>
    </row>
    <row r="118" spans="1:10" s="5" customFormat="1" ht="12.75">
      <c r="A118" s="5" t="s">
        <v>121</v>
      </c>
      <c r="B118" s="5">
        <v>3</v>
      </c>
      <c r="C118" s="5">
        <v>3040</v>
      </c>
      <c r="D118" s="5">
        <v>77711.53700000001</v>
      </c>
      <c r="E118" s="5">
        <v>2</v>
      </c>
      <c r="F118" s="5">
        <v>520</v>
      </c>
      <c r="G118" s="5">
        <v>6428.327</v>
      </c>
      <c r="H118" s="5">
        <v>1</v>
      </c>
      <c r="I118" s="5">
        <v>2520</v>
      </c>
      <c r="J118" s="5">
        <v>71283.21</v>
      </c>
    </row>
    <row r="119" spans="1:10" s="5" customFormat="1" ht="12.75">
      <c r="A119" s="5" t="s">
        <v>122</v>
      </c>
      <c r="B119" s="5">
        <v>60</v>
      </c>
      <c r="C119" s="5">
        <v>15687</v>
      </c>
      <c r="D119" s="5">
        <v>119076.865</v>
      </c>
      <c r="E119" s="5">
        <v>42</v>
      </c>
      <c r="F119" s="5">
        <v>5351</v>
      </c>
      <c r="G119" s="5">
        <v>47203.092</v>
      </c>
      <c r="H119" s="5">
        <v>1</v>
      </c>
      <c r="I119" s="5">
        <v>288</v>
      </c>
      <c r="J119" s="5">
        <v>2107.362</v>
      </c>
    </row>
    <row r="120" spans="1:10" s="5" customFormat="1" ht="12.75">
      <c r="A120" s="5" t="s">
        <v>123</v>
      </c>
      <c r="B120" s="5">
        <v>190</v>
      </c>
      <c r="C120" s="5">
        <v>50567</v>
      </c>
      <c r="D120" s="5">
        <v>423132.13700000005</v>
      </c>
      <c r="E120" s="5">
        <v>63</v>
      </c>
      <c r="F120" s="5">
        <v>23343</v>
      </c>
      <c r="G120" s="5">
        <v>112788.422</v>
      </c>
      <c r="H120" s="5">
        <v>9</v>
      </c>
      <c r="I120" s="5">
        <v>3602</v>
      </c>
      <c r="J120" s="5">
        <v>25673.065</v>
      </c>
    </row>
    <row r="121" spans="1:10" s="5" customFormat="1" ht="12.75">
      <c r="A121" s="5" t="s">
        <v>124</v>
      </c>
      <c r="B121" s="5">
        <v>11</v>
      </c>
      <c r="C121" s="5">
        <v>4502</v>
      </c>
      <c r="D121" s="5">
        <v>59834.17</v>
      </c>
      <c r="E121" s="5">
        <v>6</v>
      </c>
      <c r="F121" s="5">
        <v>930</v>
      </c>
      <c r="G121" s="5">
        <v>5890.358</v>
      </c>
      <c r="H121" s="5">
        <v>0</v>
      </c>
      <c r="I121" s="5">
        <v>0</v>
      </c>
      <c r="J121" s="5">
        <v>0</v>
      </c>
    </row>
    <row r="122" s="5" customFormat="1" ht="12.75"/>
    <row r="123" spans="1:10" s="5" customFormat="1" ht="12.75">
      <c r="A123" s="5" t="s">
        <v>125</v>
      </c>
      <c r="B123" s="5">
        <v>424</v>
      </c>
      <c r="C123" s="5">
        <v>210986</v>
      </c>
      <c r="D123" s="5">
        <v>1560875.1970000002</v>
      </c>
      <c r="E123" s="5">
        <v>287</v>
      </c>
      <c r="F123" s="5">
        <v>112646</v>
      </c>
      <c r="G123" s="5">
        <v>627205.805</v>
      </c>
      <c r="H123" s="5">
        <v>25</v>
      </c>
      <c r="I123" s="5">
        <v>24502</v>
      </c>
      <c r="J123" s="5">
        <v>157667.628</v>
      </c>
    </row>
    <row r="124" spans="1:10" s="5" customFormat="1" ht="12.75">
      <c r="A124" s="27" t="s">
        <v>142</v>
      </c>
      <c r="B124" s="28">
        <f aca="true" t="shared" si="14" ref="B124:J124">B123/B$9*100</f>
        <v>8.094692630775105</v>
      </c>
      <c r="C124" s="28">
        <f t="shared" si="14"/>
        <v>6.63712582686459</v>
      </c>
      <c r="D124" s="28">
        <f t="shared" si="14"/>
        <v>4.671218118492622</v>
      </c>
      <c r="E124" s="28">
        <f t="shared" si="14"/>
        <v>8.59538784067086</v>
      </c>
      <c r="F124" s="28">
        <f t="shared" si="14"/>
        <v>6.8798634849807225</v>
      </c>
      <c r="G124" s="28">
        <f t="shared" si="14"/>
        <v>3.8099505108331364</v>
      </c>
      <c r="H124" s="28">
        <f t="shared" si="14"/>
        <v>5.040322580645161</v>
      </c>
      <c r="I124" s="28">
        <f t="shared" si="14"/>
        <v>3.148673360156984</v>
      </c>
      <c r="J124" s="28">
        <f t="shared" si="14"/>
        <v>2.200376518346713</v>
      </c>
    </row>
    <row r="125" spans="1:10" s="5" customFormat="1" ht="12.75">
      <c r="A125" s="5" t="s">
        <v>126</v>
      </c>
      <c r="B125" s="5">
        <v>93</v>
      </c>
      <c r="C125" s="5">
        <v>21125</v>
      </c>
      <c r="D125" s="5">
        <v>293291.706</v>
      </c>
      <c r="E125" s="5">
        <v>60</v>
      </c>
      <c r="F125" s="5">
        <v>8046</v>
      </c>
      <c r="G125" s="5">
        <v>66055.366</v>
      </c>
      <c r="H125" s="5">
        <v>3</v>
      </c>
      <c r="I125" s="5">
        <v>2020</v>
      </c>
      <c r="J125" s="5">
        <v>5818.476</v>
      </c>
    </row>
    <row r="126" spans="1:10" s="5" customFormat="1" ht="12.75">
      <c r="A126" s="5" t="s">
        <v>127</v>
      </c>
      <c r="B126" s="5">
        <v>225</v>
      </c>
      <c r="C126" s="5">
        <v>133539</v>
      </c>
      <c r="D126" s="5">
        <v>801805.2679999999</v>
      </c>
      <c r="E126" s="5">
        <v>171</v>
      </c>
      <c r="F126" s="5">
        <v>87266</v>
      </c>
      <c r="G126" s="5">
        <v>437570.37</v>
      </c>
      <c r="H126" s="5">
        <v>14</v>
      </c>
      <c r="I126" s="5">
        <v>15308</v>
      </c>
      <c r="J126" s="5">
        <v>121431.132</v>
      </c>
    </row>
    <row r="127" spans="1:10" s="5" customFormat="1" ht="12.75">
      <c r="A127" s="5" t="s">
        <v>128</v>
      </c>
      <c r="B127" s="5">
        <v>52</v>
      </c>
      <c r="C127" s="5">
        <v>17946</v>
      </c>
      <c r="D127" s="5">
        <v>144584.25</v>
      </c>
      <c r="E127" s="5">
        <v>26</v>
      </c>
      <c r="F127" s="5">
        <v>6678</v>
      </c>
      <c r="G127" s="5">
        <v>43399.621</v>
      </c>
      <c r="H127" s="5">
        <v>4</v>
      </c>
      <c r="I127" s="5">
        <v>1306</v>
      </c>
      <c r="J127" s="5">
        <v>12204.844</v>
      </c>
    </row>
    <row r="128" spans="1:10" s="5" customFormat="1" ht="12.75">
      <c r="A128" s="5" t="s">
        <v>129</v>
      </c>
      <c r="B128" s="5">
        <v>40</v>
      </c>
      <c r="C128" s="5">
        <v>34407</v>
      </c>
      <c r="D128" s="5">
        <v>279253.802</v>
      </c>
      <c r="E128" s="5">
        <v>16</v>
      </c>
      <c r="F128" s="5">
        <v>6687</v>
      </c>
      <c r="G128" s="5">
        <v>38240.277</v>
      </c>
      <c r="H128" s="5">
        <v>4</v>
      </c>
      <c r="I128" s="5">
        <v>5868</v>
      </c>
      <c r="J128" s="5">
        <v>18213.176</v>
      </c>
    </row>
    <row r="129" spans="1:10" s="5" customFormat="1" ht="12.75">
      <c r="A129" s="26" t="s">
        <v>130</v>
      </c>
      <c r="B129" s="5">
        <v>14</v>
      </c>
      <c r="C129" s="5">
        <v>3969</v>
      </c>
      <c r="D129" s="5">
        <v>41940.171</v>
      </c>
      <c r="E129" s="5">
        <v>14</v>
      </c>
      <c r="F129" s="5">
        <v>3969</v>
      </c>
      <c r="G129" s="5">
        <v>41940.171</v>
      </c>
      <c r="H129" s="5">
        <v>0</v>
      </c>
      <c r="I129" s="5">
        <v>0</v>
      </c>
      <c r="J129" s="5">
        <v>0</v>
      </c>
    </row>
    <row r="130" s="5" customFormat="1" ht="12.75">
      <c r="A130" s="26"/>
    </row>
    <row r="131" spans="1:10" s="5" customFormat="1" ht="12.75">
      <c r="A131" s="5" t="s">
        <v>131</v>
      </c>
      <c r="B131" s="5">
        <v>146</v>
      </c>
      <c r="C131" s="5">
        <v>35420</v>
      </c>
      <c r="D131" s="5">
        <v>375206.594</v>
      </c>
      <c r="E131" s="5">
        <v>86</v>
      </c>
      <c r="F131" s="5">
        <v>16932</v>
      </c>
      <c r="G131" s="5">
        <v>136307.783</v>
      </c>
      <c r="H131" s="5">
        <v>15</v>
      </c>
      <c r="I131" s="5">
        <v>5910</v>
      </c>
      <c r="J131" s="5">
        <v>32419.41</v>
      </c>
    </row>
    <row r="132" spans="1:10" s="5" customFormat="1" ht="12.75">
      <c r="A132" s="27" t="s">
        <v>142</v>
      </c>
      <c r="B132" s="28">
        <f aca="true" t="shared" si="15" ref="B132:J132">B131/B$9*100</f>
        <v>2.7873234058801066</v>
      </c>
      <c r="C132" s="28">
        <f t="shared" si="15"/>
        <v>1.114230312852719</v>
      </c>
      <c r="D132" s="28">
        <f t="shared" si="15"/>
        <v>1.1228776288067985</v>
      </c>
      <c r="E132" s="28">
        <f t="shared" si="15"/>
        <v>2.575621443545972</v>
      </c>
      <c r="F132" s="28">
        <f t="shared" si="15"/>
        <v>1.0341232580623687</v>
      </c>
      <c r="G132" s="28">
        <f t="shared" si="15"/>
        <v>0.8279992042984715</v>
      </c>
      <c r="H132" s="28">
        <f t="shared" si="15"/>
        <v>3.024193548387097</v>
      </c>
      <c r="I132" s="28">
        <f t="shared" si="15"/>
        <v>0.7594751268683281</v>
      </c>
      <c r="J132" s="28">
        <f t="shared" si="15"/>
        <v>0.45243852151219416</v>
      </c>
    </row>
    <row r="133" spans="1:10" s="5" customFormat="1" ht="12.75">
      <c r="A133" s="5" t="s">
        <v>132</v>
      </c>
      <c r="B133" s="5">
        <v>84</v>
      </c>
      <c r="C133" s="5">
        <v>17271</v>
      </c>
      <c r="D133" s="5">
        <v>226619.706</v>
      </c>
      <c r="E133" s="5">
        <v>58</v>
      </c>
      <c r="F133" s="5">
        <v>7297</v>
      </c>
      <c r="G133" s="5">
        <v>71277.749</v>
      </c>
      <c r="H133" s="5">
        <v>5</v>
      </c>
      <c r="I133" s="5">
        <v>3763</v>
      </c>
      <c r="J133" s="5">
        <v>23050.298</v>
      </c>
    </row>
    <row r="134" spans="1:10" s="5" customFormat="1" ht="12.75">
      <c r="A134" s="5" t="s">
        <v>133</v>
      </c>
      <c r="B134" s="5">
        <v>7</v>
      </c>
      <c r="C134" s="5">
        <v>2614</v>
      </c>
      <c r="D134" s="5">
        <v>34330.227999999996</v>
      </c>
      <c r="E134" s="5">
        <v>2</v>
      </c>
      <c r="F134" s="5">
        <v>341</v>
      </c>
      <c r="G134" s="5">
        <v>2559.131</v>
      </c>
      <c r="H134" s="5">
        <v>3</v>
      </c>
      <c r="I134" s="5">
        <v>1189</v>
      </c>
      <c r="J134" s="5">
        <v>5179.852</v>
      </c>
    </row>
    <row r="135" spans="1:10" s="5" customFormat="1" ht="12.75">
      <c r="A135" s="5" t="s">
        <v>134</v>
      </c>
      <c r="B135" s="5">
        <v>22</v>
      </c>
      <c r="C135" s="5">
        <v>9883</v>
      </c>
      <c r="D135" s="5">
        <v>70166.894</v>
      </c>
      <c r="E135" s="5">
        <v>16</v>
      </c>
      <c r="F135" s="5">
        <v>7958</v>
      </c>
      <c r="G135" s="5">
        <v>56255.102</v>
      </c>
      <c r="H135" s="5">
        <v>1</v>
      </c>
      <c r="I135" s="5">
        <v>107</v>
      </c>
      <c r="J135" s="5">
        <v>756.383</v>
      </c>
    </row>
    <row r="136" spans="1:10" s="5" customFormat="1" ht="12.75">
      <c r="A136" s="5" t="s">
        <v>135</v>
      </c>
      <c r="B136" s="5">
        <v>21</v>
      </c>
      <c r="C136" s="5">
        <v>4757</v>
      </c>
      <c r="D136" s="5">
        <v>37698.672</v>
      </c>
      <c r="E136" s="5">
        <v>6</v>
      </c>
      <c r="F136" s="5">
        <v>1126</v>
      </c>
      <c r="G136" s="5">
        <v>4731.311</v>
      </c>
      <c r="H136" s="5">
        <v>3</v>
      </c>
      <c r="I136" s="5">
        <v>612</v>
      </c>
      <c r="J136" s="5">
        <v>2096.836</v>
      </c>
    </row>
    <row r="137" spans="1:10" s="5" customFormat="1" ht="12.75">
      <c r="A137" s="5" t="s">
        <v>136</v>
      </c>
      <c r="B137" s="5">
        <v>12</v>
      </c>
      <c r="C137" s="5">
        <v>895</v>
      </c>
      <c r="D137" s="5">
        <v>6391.094</v>
      </c>
      <c r="E137" s="5">
        <v>4</v>
      </c>
      <c r="F137" s="5">
        <v>210</v>
      </c>
      <c r="G137" s="5">
        <v>1484.49</v>
      </c>
      <c r="H137" s="5">
        <v>3</v>
      </c>
      <c r="I137" s="5">
        <v>239</v>
      </c>
      <c r="J137" s="5">
        <v>1336.041</v>
      </c>
    </row>
    <row r="138" s="5" customFormat="1" ht="12.75"/>
    <row r="139" spans="1:10" s="5" customFormat="1" ht="12.75">
      <c r="A139" s="5" t="s">
        <v>137</v>
      </c>
      <c r="B139" s="5">
        <v>3</v>
      </c>
      <c r="C139" s="5">
        <v>1769</v>
      </c>
      <c r="D139" s="5">
        <v>8960.343</v>
      </c>
      <c r="E139" s="5">
        <v>0</v>
      </c>
      <c r="F139" s="5">
        <v>0</v>
      </c>
      <c r="G139" s="5">
        <v>0</v>
      </c>
      <c r="H139" s="5">
        <v>1</v>
      </c>
      <c r="I139" s="5">
        <v>1066</v>
      </c>
      <c r="J139" s="5">
        <v>2980.143</v>
      </c>
    </row>
    <row r="140" spans="1:10" s="5" customFormat="1" ht="12.75">
      <c r="A140" s="27" t="s">
        <v>142</v>
      </c>
      <c r="B140" s="28">
        <f aca="true" t="shared" si="16" ref="B140:J140">B139/B$9*100</f>
        <v>0.057273768613974804</v>
      </c>
      <c r="C140" s="28">
        <f t="shared" si="16"/>
        <v>0.055648600322881416</v>
      </c>
      <c r="D140" s="28">
        <f t="shared" si="16"/>
        <v>0.026815543388706002</v>
      </c>
      <c r="E140" s="28">
        <f t="shared" si="16"/>
        <v>0</v>
      </c>
      <c r="F140" s="28">
        <f t="shared" si="16"/>
        <v>0</v>
      </c>
      <c r="G140" s="28">
        <f t="shared" si="16"/>
        <v>0</v>
      </c>
      <c r="H140" s="28">
        <f t="shared" si="16"/>
        <v>0.20161290322580644</v>
      </c>
      <c r="I140" s="28">
        <f t="shared" si="16"/>
        <v>0.13698823777354277</v>
      </c>
      <c r="J140" s="28">
        <f t="shared" si="16"/>
        <v>0.04159025388848578</v>
      </c>
    </row>
    <row r="141" spans="1:10" s="5" customFormat="1" ht="12.75">
      <c r="A141" s="5" t="s">
        <v>138</v>
      </c>
      <c r="B141" s="5">
        <v>2</v>
      </c>
      <c r="C141" s="5">
        <v>703</v>
      </c>
      <c r="D141" s="5">
        <v>5980.2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</row>
    <row r="142" spans="1:10" s="5" customFormat="1" ht="12.75">
      <c r="A142" s="5" t="s">
        <v>139</v>
      </c>
      <c r="B142" s="5">
        <v>1</v>
      </c>
      <c r="C142" s="5">
        <v>1066</v>
      </c>
      <c r="D142" s="5">
        <v>2980.143</v>
      </c>
      <c r="E142" s="5">
        <v>0</v>
      </c>
      <c r="F142" s="5">
        <v>0</v>
      </c>
      <c r="G142" s="5">
        <v>0</v>
      </c>
      <c r="H142" s="5">
        <v>1</v>
      </c>
      <c r="I142" s="5">
        <v>1066</v>
      </c>
      <c r="J142" s="5">
        <v>2980.143</v>
      </c>
    </row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47" t="s">
        <v>148</v>
      </c>
      <c r="B1" s="47"/>
      <c r="C1" s="47"/>
      <c r="D1" s="47"/>
      <c r="E1" s="47"/>
      <c r="F1" s="47"/>
      <c r="G1" s="47"/>
      <c r="H1" s="47"/>
      <c r="I1" s="47"/>
      <c r="J1" s="38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2"/>
    </row>
    <row r="4" spans="1:10" ht="13.5" customHeight="1">
      <c r="A4" s="14"/>
      <c r="B4" s="54" t="s">
        <v>13</v>
      </c>
      <c r="C4" s="54"/>
      <c r="D4" s="54"/>
      <c r="E4" s="54" t="s">
        <v>14</v>
      </c>
      <c r="F4" s="54"/>
      <c r="G4" s="54"/>
      <c r="H4" s="54" t="s">
        <v>27</v>
      </c>
      <c r="I4" s="55"/>
      <c r="J4" s="13"/>
    </row>
    <row r="5" spans="1:10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6" t="s">
        <v>2</v>
      </c>
      <c r="J5" s="25"/>
    </row>
    <row r="6" spans="1:10" ht="13.5" customHeight="1">
      <c r="A6" s="15" t="s">
        <v>140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8" t="s">
        <v>40</v>
      </c>
      <c r="J6" s="25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20">
        <v>-17</v>
      </c>
      <c r="J7" s="23"/>
      <c r="K7" s="3"/>
      <c r="L7" s="3"/>
    </row>
    <row r="8" s="5" customFormat="1" ht="12.75"/>
    <row r="9" spans="1:11" s="5" customFormat="1" ht="12.75">
      <c r="A9" s="10" t="s">
        <v>41</v>
      </c>
      <c r="B9" s="10">
        <v>1022</v>
      </c>
      <c r="C9" s="10">
        <v>593201</v>
      </c>
      <c r="D9" s="10">
        <v>8698922.085</v>
      </c>
      <c r="E9" s="10">
        <v>227</v>
      </c>
      <c r="F9" s="10">
        <v>170177</v>
      </c>
      <c r="G9" s="10">
        <v>858419.448</v>
      </c>
      <c r="H9" s="10">
        <v>154</v>
      </c>
      <c r="I9" s="10">
        <v>229601.872</v>
      </c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9" s="5" customFormat="1" ht="12.75">
      <c r="A11" s="5" t="s">
        <v>42</v>
      </c>
      <c r="B11" s="5">
        <v>13</v>
      </c>
      <c r="C11" s="5">
        <v>17179</v>
      </c>
      <c r="D11" s="5">
        <v>307899.923</v>
      </c>
      <c r="E11" s="5">
        <v>0</v>
      </c>
      <c r="F11" s="5">
        <v>0</v>
      </c>
      <c r="G11" s="5">
        <v>0</v>
      </c>
      <c r="H11" s="5">
        <v>3</v>
      </c>
      <c r="I11" s="5">
        <v>750.59</v>
      </c>
    </row>
    <row r="12" spans="1:10" s="5" customFormat="1" ht="12.75">
      <c r="A12" s="27" t="s">
        <v>142</v>
      </c>
      <c r="B12" s="28">
        <f>B11/B$9*100</f>
        <v>1.2720156555772992</v>
      </c>
      <c r="C12" s="28">
        <f aca="true" t="shared" si="0" ref="C12:I12">C11/C$9*100</f>
        <v>2.8959829804737347</v>
      </c>
      <c r="D12" s="28">
        <f t="shared" si="0"/>
        <v>3.539518114904463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1.948051948051948</v>
      </c>
      <c r="I12" s="28">
        <f t="shared" si="0"/>
        <v>0.3269093555125718</v>
      </c>
      <c r="J12" s="28"/>
    </row>
    <row r="13" spans="1:9" s="5" customFormat="1" ht="12.75">
      <c r="A13" s="5" t="s">
        <v>43</v>
      </c>
      <c r="B13" s="5">
        <v>1</v>
      </c>
      <c r="C13" s="5">
        <v>210</v>
      </c>
      <c r="D13" s="5">
        <v>1996.279</v>
      </c>
      <c r="E13" s="5">
        <v>0</v>
      </c>
      <c r="F13" s="5">
        <v>0</v>
      </c>
      <c r="G13" s="5">
        <v>0</v>
      </c>
      <c r="H13" s="5">
        <v>1</v>
      </c>
      <c r="I13" s="5">
        <v>256.29</v>
      </c>
    </row>
    <row r="14" spans="1:9" s="5" customFormat="1" ht="12.75">
      <c r="A14" s="5" t="s">
        <v>44</v>
      </c>
      <c r="B14" s="5">
        <v>6</v>
      </c>
      <c r="C14" s="5">
        <v>11680</v>
      </c>
      <c r="D14" s="5">
        <v>244736.372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s="5" customFormat="1" ht="12.75">
      <c r="A15" s="5" t="s">
        <v>45</v>
      </c>
      <c r="B15" s="5">
        <v>3</v>
      </c>
      <c r="C15" s="5">
        <v>2687</v>
      </c>
      <c r="D15" s="5">
        <v>18497.707</v>
      </c>
      <c r="E15" s="5">
        <v>0</v>
      </c>
      <c r="F15" s="5">
        <v>0</v>
      </c>
      <c r="G15" s="5">
        <v>0</v>
      </c>
      <c r="H15" s="5">
        <v>2</v>
      </c>
      <c r="I15" s="5">
        <v>494.3</v>
      </c>
    </row>
    <row r="16" spans="1:9" s="5" customFormat="1" ht="12.75">
      <c r="A16" s="5" t="s">
        <v>46</v>
      </c>
      <c r="B16" s="5">
        <v>3</v>
      </c>
      <c r="C16" s="5">
        <v>2602</v>
      </c>
      <c r="D16" s="5">
        <v>42669.565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="5" customFormat="1" ht="12.75"/>
    <row r="18" spans="1:9" s="5" customFormat="1" ht="12.75">
      <c r="A18" s="5" t="s">
        <v>47</v>
      </c>
      <c r="B18" s="5">
        <v>26</v>
      </c>
      <c r="C18" s="5">
        <v>20790</v>
      </c>
      <c r="D18" s="5">
        <v>379683.489</v>
      </c>
      <c r="E18" s="5">
        <v>12</v>
      </c>
      <c r="F18" s="5">
        <v>5292</v>
      </c>
      <c r="G18" s="5">
        <v>15557.785</v>
      </c>
      <c r="H18" s="5">
        <v>0</v>
      </c>
      <c r="I18" s="5">
        <v>0</v>
      </c>
    </row>
    <row r="19" spans="1:10" s="5" customFormat="1" ht="12.75">
      <c r="A19" s="27" t="s">
        <v>142</v>
      </c>
      <c r="B19" s="28">
        <f aca="true" t="shared" si="1" ref="B19:J19">B18/B$9*100</f>
        <v>2.5440313111545985</v>
      </c>
      <c r="C19" s="28">
        <f t="shared" si="1"/>
        <v>3.50471425368467</v>
      </c>
      <c r="D19" s="28">
        <f t="shared" si="1"/>
        <v>4.364718815618636</v>
      </c>
      <c r="E19" s="28">
        <f t="shared" si="1"/>
        <v>5.286343612334802</v>
      </c>
      <c r="F19" s="28">
        <f t="shared" si="1"/>
        <v>3.109703426432479</v>
      </c>
      <c r="G19" s="28">
        <f t="shared" si="1"/>
        <v>1.8123756441268326</v>
      </c>
      <c r="H19" s="28">
        <f t="shared" si="1"/>
        <v>0</v>
      </c>
      <c r="I19" s="28">
        <f t="shared" si="1"/>
        <v>0</v>
      </c>
      <c r="J19" s="28"/>
    </row>
    <row r="20" spans="1:9" s="5" customFormat="1" ht="12.75">
      <c r="A20" s="5" t="s">
        <v>48</v>
      </c>
      <c r="B20" s="5">
        <v>2</v>
      </c>
      <c r="C20" s="5">
        <v>953</v>
      </c>
      <c r="D20" s="5">
        <v>7946.291</v>
      </c>
      <c r="E20" s="5">
        <v>1</v>
      </c>
      <c r="F20" s="5">
        <v>195</v>
      </c>
      <c r="G20" s="5">
        <v>1716.586</v>
      </c>
      <c r="H20" s="5">
        <v>0</v>
      </c>
      <c r="I20" s="5">
        <v>0</v>
      </c>
    </row>
    <row r="21" spans="1:9" s="5" customFormat="1" ht="12.75">
      <c r="A21" s="5" t="s">
        <v>49</v>
      </c>
      <c r="B21" s="5">
        <v>5</v>
      </c>
      <c r="C21" s="5">
        <v>9682</v>
      </c>
      <c r="D21" s="5">
        <v>126522.437</v>
      </c>
      <c r="E21" s="5">
        <v>2</v>
      </c>
      <c r="F21" s="5">
        <v>80</v>
      </c>
      <c r="G21" s="5">
        <v>1432.98</v>
      </c>
      <c r="H21" s="5">
        <v>0</v>
      </c>
      <c r="I21" s="5">
        <v>0</v>
      </c>
    </row>
    <row r="22" spans="1:9" s="5" customFormat="1" ht="12.75">
      <c r="A22" s="5" t="s">
        <v>50</v>
      </c>
      <c r="B22" s="5">
        <v>1</v>
      </c>
      <c r="C22" s="5">
        <v>56</v>
      </c>
      <c r="D22" s="5">
        <v>599.414</v>
      </c>
      <c r="E22" s="5">
        <v>7</v>
      </c>
      <c r="F22" s="5">
        <v>4427</v>
      </c>
      <c r="G22" s="5">
        <v>5104.404</v>
      </c>
      <c r="H22" s="5">
        <v>0</v>
      </c>
      <c r="I22" s="5">
        <v>0</v>
      </c>
    </row>
    <row r="23" spans="1:9" s="5" customFormat="1" ht="12.75">
      <c r="A23" s="5" t="s">
        <v>51</v>
      </c>
      <c r="B23" s="5">
        <v>6</v>
      </c>
      <c r="C23" s="5">
        <v>2648</v>
      </c>
      <c r="D23" s="5">
        <v>60307.925</v>
      </c>
      <c r="E23" s="5">
        <v>1</v>
      </c>
      <c r="F23" s="5">
        <v>560</v>
      </c>
      <c r="G23" s="5">
        <v>7153.815</v>
      </c>
      <c r="H23" s="5">
        <v>0</v>
      </c>
      <c r="I23" s="5">
        <v>0</v>
      </c>
    </row>
    <row r="24" spans="1:9" s="5" customFormat="1" ht="12.75">
      <c r="A24" s="5" t="s">
        <v>52</v>
      </c>
      <c r="B24" s="5">
        <v>7</v>
      </c>
      <c r="C24" s="5">
        <v>6250</v>
      </c>
      <c r="D24" s="5">
        <v>149609.961</v>
      </c>
      <c r="E24" s="5">
        <v>1</v>
      </c>
      <c r="F24" s="5">
        <v>30</v>
      </c>
      <c r="G24" s="5">
        <v>150</v>
      </c>
      <c r="H24" s="5">
        <v>0</v>
      </c>
      <c r="I24" s="5">
        <v>0</v>
      </c>
    </row>
    <row r="25" spans="1:9" s="5" customFormat="1" ht="12.75">
      <c r="A25" s="5" t="s">
        <v>53</v>
      </c>
      <c r="B25" s="5">
        <v>5</v>
      </c>
      <c r="C25" s="5">
        <v>1201</v>
      </c>
      <c r="D25" s="5">
        <v>34697.461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="5" customFormat="1" ht="12.75"/>
    <row r="27" spans="1:9" s="5" customFormat="1" ht="12.75">
      <c r="A27" s="5" t="s">
        <v>54</v>
      </c>
      <c r="B27" s="5">
        <v>128</v>
      </c>
      <c r="C27" s="5">
        <v>66339</v>
      </c>
      <c r="D27" s="5">
        <v>1204699.372</v>
      </c>
      <c r="E27" s="5">
        <v>13</v>
      </c>
      <c r="F27" s="5">
        <v>2086</v>
      </c>
      <c r="G27" s="5">
        <v>13080.67</v>
      </c>
      <c r="H27" s="5">
        <v>7</v>
      </c>
      <c r="I27" s="5">
        <v>2462.678</v>
      </c>
    </row>
    <row r="28" spans="1:10" s="5" customFormat="1" ht="12.75">
      <c r="A28" s="27" t="s">
        <v>142</v>
      </c>
      <c r="B28" s="28">
        <f aca="true" t="shared" si="2" ref="B28:J28">B27/B$9*100</f>
        <v>12.524461839530332</v>
      </c>
      <c r="C28" s="28">
        <f t="shared" si="2"/>
        <v>11.183224573121084</v>
      </c>
      <c r="D28" s="28">
        <f t="shared" si="2"/>
        <v>13.848835065178077</v>
      </c>
      <c r="E28" s="28">
        <f t="shared" si="2"/>
        <v>5.726872246696035</v>
      </c>
      <c r="F28" s="28">
        <f t="shared" si="2"/>
        <v>1.2257825675620089</v>
      </c>
      <c r="G28" s="28">
        <f t="shared" si="2"/>
        <v>1.523808673076568</v>
      </c>
      <c r="H28" s="28">
        <f t="shared" si="2"/>
        <v>4.545454545454546</v>
      </c>
      <c r="I28" s="28">
        <f t="shared" si="2"/>
        <v>1.072586202607268</v>
      </c>
      <c r="J28" s="28"/>
    </row>
    <row r="29" spans="1:9" s="5" customFormat="1" ht="12.75">
      <c r="A29" s="5" t="s">
        <v>55</v>
      </c>
      <c r="B29" s="5">
        <v>23</v>
      </c>
      <c r="C29" s="5">
        <v>7964</v>
      </c>
      <c r="D29" s="5">
        <v>144255.17</v>
      </c>
      <c r="E29" s="5">
        <v>3</v>
      </c>
      <c r="F29" s="5">
        <v>158</v>
      </c>
      <c r="G29" s="5">
        <v>526.368</v>
      </c>
      <c r="H29" s="5">
        <v>0</v>
      </c>
      <c r="I29" s="5">
        <v>0</v>
      </c>
    </row>
    <row r="30" spans="1:9" s="5" customFormat="1" ht="12.75">
      <c r="A30" s="5" t="s">
        <v>56</v>
      </c>
      <c r="B30" s="5">
        <v>4</v>
      </c>
      <c r="C30" s="5">
        <v>809</v>
      </c>
      <c r="D30" s="5">
        <v>11140.032</v>
      </c>
      <c r="E30" s="5">
        <v>3</v>
      </c>
      <c r="F30" s="5">
        <v>1047</v>
      </c>
      <c r="G30" s="5">
        <v>5851.754</v>
      </c>
      <c r="H30" s="5">
        <v>0</v>
      </c>
      <c r="I30" s="5">
        <v>0</v>
      </c>
    </row>
    <row r="31" spans="1:9" s="5" customFormat="1" ht="12.75">
      <c r="A31" s="5" t="s">
        <v>57</v>
      </c>
      <c r="B31" s="5">
        <v>17</v>
      </c>
      <c r="C31" s="5">
        <v>12243</v>
      </c>
      <c r="D31" s="5">
        <v>216496.463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s="5" customFormat="1" ht="12.75">
      <c r="A32" s="5" t="s">
        <v>58</v>
      </c>
      <c r="B32" s="5">
        <v>84</v>
      </c>
      <c r="C32" s="5">
        <v>45323</v>
      </c>
      <c r="D32" s="5">
        <v>832807.707</v>
      </c>
      <c r="E32" s="5">
        <v>7</v>
      </c>
      <c r="F32" s="5">
        <v>881</v>
      </c>
      <c r="G32" s="5">
        <v>6702.548</v>
      </c>
      <c r="H32" s="5">
        <v>7</v>
      </c>
      <c r="I32" s="5">
        <v>2462.678</v>
      </c>
    </row>
    <row r="33" s="5" customFormat="1" ht="12.75"/>
    <row r="34" spans="1:9" s="5" customFormat="1" ht="12.75">
      <c r="A34" s="5" t="s">
        <v>59</v>
      </c>
      <c r="B34" s="5">
        <v>25</v>
      </c>
      <c r="C34" s="5">
        <v>12139</v>
      </c>
      <c r="D34" s="5">
        <v>166400.463</v>
      </c>
      <c r="E34" s="5">
        <v>10</v>
      </c>
      <c r="F34" s="5">
        <v>18313</v>
      </c>
      <c r="G34" s="5">
        <v>90481.313</v>
      </c>
      <c r="H34" s="5">
        <v>2</v>
      </c>
      <c r="I34" s="5">
        <v>2659.974</v>
      </c>
    </row>
    <row r="35" spans="1:10" s="5" customFormat="1" ht="12.75">
      <c r="A35" s="27" t="s">
        <v>142</v>
      </c>
      <c r="B35" s="28">
        <f aca="true" t="shared" si="3" ref="B35:J35">B34/B$9*100</f>
        <v>2.446183953033268</v>
      </c>
      <c r="C35" s="28">
        <f t="shared" si="3"/>
        <v>2.0463552826107847</v>
      </c>
      <c r="D35" s="28">
        <f t="shared" si="3"/>
        <v>1.9128860032777264</v>
      </c>
      <c r="E35" s="28">
        <f t="shared" si="3"/>
        <v>4.405286343612335</v>
      </c>
      <c r="F35" s="28">
        <f t="shared" si="3"/>
        <v>10.761148686367724</v>
      </c>
      <c r="G35" s="28">
        <f t="shared" si="3"/>
        <v>10.540454693892256</v>
      </c>
      <c r="H35" s="28">
        <f t="shared" si="3"/>
        <v>1.2987012987012987</v>
      </c>
      <c r="I35" s="28">
        <f t="shared" si="3"/>
        <v>1.1585158155853363</v>
      </c>
      <c r="J35" s="28"/>
    </row>
    <row r="36" spans="1:9" s="5" customFormat="1" ht="12.75">
      <c r="A36" s="5" t="s">
        <v>60</v>
      </c>
      <c r="B36" s="5">
        <v>1</v>
      </c>
      <c r="C36" s="5">
        <v>313</v>
      </c>
      <c r="D36" s="5">
        <v>3587.325</v>
      </c>
      <c r="E36" s="5">
        <v>0</v>
      </c>
      <c r="F36" s="5">
        <v>0</v>
      </c>
      <c r="G36" s="5">
        <v>0</v>
      </c>
      <c r="H36" s="5">
        <v>1</v>
      </c>
      <c r="I36" s="5">
        <v>1468.664</v>
      </c>
    </row>
    <row r="37" spans="1:9" s="5" customFormat="1" ht="12.75">
      <c r="A37" s="5" t="s">
        <v>61</v>
      </c>
      <c r="B37" s="5">
        <v>5</v>
      </c>
      <c r="C37" s="5">
        <v>629</v>
      </c>
      <c r="D37" s="5">
        <v>10148.134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pans="1:9" s="5" customFormat="1" ht="12.75">
      <c r="A38" s="5" t="s">
        <v>62</v>
      </c>
      <c r="B38" s="5">
        <v>17</v>
      </c>
      <c r="C38" s="5">
        <v>9044</v>
      </c>
      <c r="D38" s="5">
        <v>112949.928</v>
      </c>
      <c r="E38" s="5">
        <v>9</v>
      </c>
      <c r="F38" s="5">
        <v>17287</v>
      </c>
      <c r="G38" s="5">
        <v>82450.416</v>
      </c>
      <c r="H38" s="5">
        <v>1</v>
      </c>
      <c r="I38" s="5">
        <v>1191.31</v>
      </c>
    </row>
    <row r="39" spans="1:9" s="5" customFormat="1" ht="12.75">
      <c r="A39" s="5" t="s">
        <v>63</v>
      </c>
      <c r="B39" s="5">
        <v>1</v>
      </c>
      <c r="C39" s="5">
        <v>189</v>
      </c>
      <c r="D39" s="5">
        <v>4320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9" s="5" customFormat="1" ht="12.75">
      <c r="A40" s="5" t="s">
        <v>64</v>
      </c>
      <c r="B40" s="5">
        <v>1</v>
      </c>
      <c r="C40" s="5">
        <v>1964</v>
      </c>
      <c r="D40" s="5">
        <v>35395.076</v>
      </c>
      <c r="E40" s="5">
        <v>1</v>
      </c>
      <c r="F40" s="5">
        <v>1026</v>
      </c>
      <c r="G40" s="5">
        <v>8030.897</v>
      </c>
      <c r="H40" s="5">
        <v>0</v>
      </c>
      <c r="I40" s="5">
        <v>0</v>
      </c>
    </row>
    <row r="41" s="5" customFormat="1" ht="12.75"/>
    <row r="42" spans="1:9" s="5" customFormat="1" ht="12.75">
      <c r="A42" s="5" t="s">
        <v>65</v>
      </c>
      <c r="B42" s="5">
        <v>102</v>
      </c>
      <c r="C42" s="5">
        <v>75875</v>
      </c>
      <c r="D42" s="5">
        <v>1011662.065</v>
      </c>
      <c r="E42" s="5">
        <v>63</v>
      </c>
      <c r="F42" s="5">
        <v>57633</v>
      </c>
      <c r="G42" s="5">
        <v>324271.676</v>
      </c>
      <c r="H42" s="5">
        <v>24</v>
      </c>
      <c r="I42" s="5">
        <v>14815.105</v>
      </c>
    </row>
    <row r="43" spans="1:10" s="5" customFormat="1" ht="12.75">
      <c r="A43" s="27" t="s">
        <v>142</v>
      </c>
      <c r="B43" s="28">
        <f aca="true" t="shared" si="4" ref="B43:J43">B42/B$9*100</f>
        <v>9.980430528375733</v>
      </c>
      <c r="C43" s="28">
        <f t="shared" si="4"/>
        <v>12.790774122093524</v>
      </c>
      <c r="D43" s="28">
        <f t="shared" si="4"/>
        <v>11.62974050249813</v>
      </c>
      <c r="E43" s="28">
        <f t="shared" si="4"/>
        <v>27.75330396475771</v>
      </c>
      <c r="F43" s="28">
        <f t="shared" si="4"/>
        <v>33.866503699089776</v>
      </c>
      <c r="G43" s="28">
        <f t="shared" si="4"/>
        <v>37.775434463362714</v>
      </c>
      <c r="H43" s="28">
        <f t="shared" si="4"/>
        <v>15.584415584415584</v>
      </c>
      <c r="I43" s="28">
        <f t="shared" si="4"/>
        <v>6.452519254721059</v>
      </c>
      <c r="J43" s="28"/>
    </row>
    <row r="44" spans="1:9" s="5" customFormat="1" ht="12.75">
      <c r="A44" s="5" t="s">
        <v>66</v>
      </c>
      <c r="B44" s="5">
        <v>2</v>
      </c>
      <c r="C44" s="5">
        <v>1639</v>
      </c>
      <c r="D44" s="5">
        <v>17974.039</v>
      </c>
      <c r="E44" s="5">
        <v>4</v>
      </c>
      <c r="F44" s="5">
        <v>2799</v>
      </c>
      <c r="G44" s="5">
        <v>18985.96</v>
      </c>
      <c r="H44" s="5">
        <v>0</v>
      </c>
      <c r="I44" s="5">
        <v>0</v>
      </c>
    </row>
    <row r="45" spans="1:9" s="5" customFormat="1" ht="12.75">
      <c r="A45" s="5" t="s">
        <v>67</v>
      </c>
      <c r="B45" s="5">
        <v>20</v>
      </c>
      <c r="C45" s="5">
        <v>20828</v>
      </c>
      <c r="D45" s="5">
        <v>160606.966</v>
      </c>
      <c r="E45" s="5">
        <v>1</v>
      </c>
      <c r="F45" s="5">
        <v>4992</v>
      </c>
      <c r="G45" s="5">
        <v>37649.045</v>
      </c>
      <c r="H45" s="5">
        <v>13</v>
      </c>
      <c r="I45" s="5">
        <v>8678.977</v>
      </c>
    </row>
    <row r="46" spans="1:9" s="5" customFormat="1" ht="12.75">
      <c r="A46" s="5" t="s">
        <v>68</v>
      </c>
      <c r="B46" s="5">
        <v>11</v>
      </c>
      <c r="C46" s="5">
        <v>2313</v>
      </c>
      <c r="D46" s="5">
        <v>38119.725</v>
      </c>
      <c r="E46" s="5">
        <v>8</v>
      </c>
      <c r="F46" s="5">
        <v>4732</v>
      </c>
      <c r="G46" s="5">
        <v>23483.416</v>
      </c>
      <c r="H46" s="5">
        <v>4</v>
      </c>
      <c r="I46" s="5">
        <v>2671.667</v>
      </c>
    </row>
    <row r="47" spans="1:9" s="5" customFormat="1" ht="12.75">
      <c r="A47" s="5" t="s">
        <v>69</v>
      </c>
      <c r="B47" s="5">
        <v>22</v>
      </c>
      <c r="C47" s="5">
        <v>21534</v>
      </c>
      <c r="D47" s="5">
        <v>387499.746</v>
      </c>
      <c r="E47" s="5">
        <v>2</v>
      </c>
      <c r="F47" s="5">
        <v>3070</v>
      </c>
      <c r="G47" s="5">
        <v>10625.161</v>
      </c>
      <c r="H47" s="5">
        <v>0</v>
      </c>
      <c r="I47" s="5">
        <v>0</v>
      </c>
    </row>
    <row r="48" spans="1:9" s="5" customFormat="1" ht="12.75">
      <c r="A48" s="5" t="s">
        <v>70</v>
      </c>
      <c r="B48" s="5">
        <v>38</v>
      </c>
      <c r="C48" s="5">
        <v>26333</v>
      </c>
      <c r="D48" s="5">
        <v>363313.84</v>
      </c>
      <c r="E48" s="5">
        <v>44</v>
      </c>
      <c r="F48" s="5">
        <v>39460</v>
      </c>
      <c r="G48" s="5">
        <v>225656.76</v>
      </c>
      <c r="H48" s="5">
        <v>6</v>
      </c>
      <c r="I48" s="5">
        <v>3304.461</v>
      </c>
    </row>
    <row r="49" spans="1:9" s="5" customFormat="1" ht="12.75">
      <c r="A49" s="5" t="s">
        <v>71</v>
      </c>
      <c r="B49" s="5">
        <v>4</v>
      </c>
      <c r="C49" s="5">
        <v>2363</v>
      </c>
      <c r="D49" s="5">
        <v>31949.714</v>
      </c>
      <c r="E49" s="5">
        <v>4</v>
      </c>
      <c r="F49" s="5">
        <v>2580</v>
      </c>
      <c r="G49" s="5">
        <v>7871.334</v>
      </c>
      <c r="H49" s="5">
        <v>1</v>
      </c>
      <c r="I49" s="5">
        <v>160</v>
      </c>
    </row>
    <row r="50" spans="1:9" s="5" customFormat="1" ht="12.75">
      <c r="A50" s="5" t="s">
        <v>72</v>
      </c>
      <c r="B50" s="5">
        <v>5</v>
      </c>
      <c r="C50" s="5">
        <v>865</v>
      </c>
      <c r="D50" s="5">
        <v>12198.035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</row>
    <row r="51" s="5" customFormat="1" ht="12.75"/>
    <row r="52" spans="1:9" s="5" customFormat="1" ht="12.75">
      <c r="A52" s="5" t="s">
        <v>73</v>
      </c>
      <c r="B52" s="5">
        <v>63</v>
      </c>
      <c r="C52" s="5">
        <v>66938</v>
      </c>
      <c r="D52" s="5">
        <v>943417.065</v>
      </c>
      <c r="E52" s="5">
        <v>17</v>
      </c>
      <c r="F52" s="5">
        <v>9225</v>
      </c>
      <c r="G52" s="5">
        <v>60378.617</v>
      </c>
      <c r="H52" s="5">
        <v>16</v>
      </c>
      <c r="I52" s="5">
        <v>9473.769</v>
      </c>
    </row>
    <row r="53" spans="1:10" s="5" customFormat="1" ht="12.75">
      <c r="A53" s="27" t="s">
        <v>142</v>
      </c>
      <c r="B53" s="28">
        <f aca="true" t="shared" si="5" ref="B53:J53">B52/B$9*100</f>
        <v>6.164383561643835</v>
      </c>
      <c r="C53" s="28">
        <f t="shared" si="5"/>
        <v>11.284202150704399</v>
      </c>
      <c r="D53" s="28">
        <f t="shared" si="5"/>
        <v>10.845218014158128</v>
      </c>
      <c r="E53" s="28">
        <f t="shared" si="5"/>
        <v>7.488986784140969</v>
      </c>
      <c r="F53" s="28">
        <f t="shared" si="5"/>
        <v>5.420826551179067</v>
      </c>
      <c r="G53" s="28">
        <f t="shared" si="5"/>
        <v>7.033696305538502</v>
      </c>
      <c r="H53" s="28">
        <f t="shared" si="5"/>
        <v>10.38961038961039</v>
      </c>
      <c r="I53" s="28">
        <f t="shared" si="5"/>
        <v>4.126172368490097</v>
      </c>
      <c r="J53" s="28"/>
    </row>
    <row r="54" spans="1:9" s="5" customFormat="1" ht="12.75">
      <c r="A54" s="5" t="s">
        <v>74</v>
      </c>
      <c r="B54" s="5">
        <v>17</v>
      </c>
      <c r="C54" s="5">
        <v>27147</v>
      </c>
      <c r="D54" s="5">
        <v>396067.139</v>
      </c>
      <c r="E54" s="5">
        <v>13</v>
      </c>
      <c r="F54" s="5">
        <v>8099</v>
      </c>
      <c r="G54" s="5">
        <v>55680.882</v>
      </c>
      <c r="H54" s="5">
        <v>1</v>
      </c>
      <c r="I54" s="5">
        <v>700</v>
      </c>
    </row>
    <row r="55" spans="1:9" s="5" customFormat="1" ht="12.75">
      <c r="A55" s="5" t="s">
        <v>75</v>
      </c>
      <c r="B55" s="5">
        <v>15</v>
      </c>
      <c r="C55" s="5">
        <v>3382</v>
      </c>
      <c r="D55" s="5">
        <v>27735.789</v>
      </c>
      <c r="E55" s="5">
        <v>0</v>
      </c>
      <c r="F55" s="5">
        <v>0</v>
      </c>
      <c r="G55" s="5">
        <v>0</v>
      </c>
      <c r="H55" s="5">
        <v>8</v>
      </c>
      <c r="I55" s="5">
        <v>3054.053</v>
      </c>
    </row>
    <row r="56" spans="1:9" s="5" customFormat="1" ht="12.75">
      <c r="A56" s="5" t="s">
        <v>76</v>
      </c>
      <c r="B56" s="5">
        <v>8</v>
      </c>
      <c r="C56" s="5">
        <v>2063</v>
      </c>
      <c r="D56" s="5">
        <v>14965.854</v>
      </c>
      <c r="E56" s="5">
        <v>1</v>
      </c>
      <c r="F56" s="5">
        <v>88</v>
      </c>
      <c r="G56" s="5">
        <v>1050.091</v>
      </c>
      <c r="H56" s="5">
        <v>1</v>
      </c>
      <c r="I56" s="5">
        <v>300</v>
      </c>
    </row>
    <row r="57" spans="1:9" s="5" customFormat="1" ht="12.75">
      <c r="A57" s="5" t="s">
        <v>77</v>
      </c>
      <c r="B57" s="5">
        <v>16</v>
      </c>
      <c r="C57" s="5">
        <v>27893</v>
      </c>
      <c r="D57" s="5">
        <v>445134.93</v>
      </c>
      <c r="E57" s="5">
        <v>3</v>
      </c>
      <c r="F57" s="5">
        <v>1038</v>
      </c>
      <c r="G57" s="5">
        <v>3647.644</v>
      </c>
      <c r="H57" s="5">
        <v>4</v>
      </c>
      <c r="I57" s="5">
        <v>4923.58</v>
      </c>
    </row>
    <row r="58" spans="1:9" s="5" customFormat="1" ht="12.75">
      <c r="A58" s="5" t="s">
        <v>78</v>
      </c>
      <c r="B58" s="5">
        <v>7</v>
      </c>
      <c r="C58" s="5">
        <v>6453</v>
      </c>
      <c r="D58" s="5">
        <v>59513.353</v>
      </c>
      <c r="E58" s="5">
        <v>0</v>
      </c>
      <c r="F58" s="5">
        <v>0</v>
      </c>
      <c r="G58" s="5">
        <v>0</v>
      </c>
      <c r="H58" s="5">
        <v>2</v>
      </c>
      <c r="I58" s="5">
        <v>496.136</v>
      </c>
    </row>
    <row r="59" s="5" customFormat="1" ht="12.75"/>
    <row r="60" spans="1:9" s="5" customFormat="1" ht="12.75">
      <c r="A60" s="5" t="s">
        <v>79</v>
      </c>
      <c r="B60" s="5">
        <v>28</v>
      </c>
      <c r="C60" s="5">
        <v>8596</v>
      </c>
      <c r="D60" s="5">
        <v>93026.231</v>
      </c>
      <c r="E60" s="5">
        <v>2</v>
      </c>
      <c r="F60" s="5">
        <v>3222</v>
      </c>
      <c r="G60" s="5">
        <v>4237.448</v>
      </c>
      <c r="H60" s="5">
        <v>1</v>
      </c>
      <c r="I60" s="5">
        <v>39</v>
      </c>
    </row>
    <row r="61" spans="1:10" s="5" customFormat="1" ht="12.75">
      <c r="A61" s="27" t="s">
        <v>142</v>
      </c>
      <c r="B61" s="28">
        <f aca="true" t="shared" si="6" ref="B61:J61">B60/B$9*100</f>
        <v>2.73972602739726</v>
      </c>
      <c r="C61" s="28">
        <f t="shared" si="6"/>
        <v>1.4490872402440318</v>
      </c>
      <c r="D61" s="28">
        <f t="shared" si="6"/>
        <v>1.0693995197452097</v>
      </c>
      <c r="E61" s="28">
        <f t="shared" si="6"/>
        <v>0.881057268722467</v>
      </c>
      <c r="F61" s="28">
        <f t="shared" si="6"/>
        <v>1.893322834460591</v>
      </c>
      <c r="G61" s="28">
        <f t="shared" si="6"/>
        <v>0.4936337369653816</v>
      </c>
      <c r="H61" s="28">
        <f t="shared" si="6"/>
        <v>0.6493506493506493</v>
      </c>
      <c r="I61" s="28">
        <f t="shared" si="6"/>
        <v>0.016985924226262408</v>
      </c>
      <c r="J61" s="28"/>
    </row>
    <row r="62" spans="1:9" s="5" customFormat="1" ht="12.75">
      <c r="A62" s="5" t="s">
        <v>80</v>
      </c>
      <c r="B62" s="5">
        <v>7</v>
      </c>
      <c r="C62" s="5">
        <v>1770</v>
      </c>
      <c r="D62" s="5">
        <v>19441.29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s="5" customFormat="1" ht="12.75">
      <c r="A63" s="5" t="s">
        <v>81</v>
      </c>
      <c r="B63" s="5">
        <v>3</v>
      </c>
      <c r="C63" s="5">
        <v>1241</v>
      </c>
      <c r="D63" s="5">
        <v>6783.063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s="5" customFormat="1" ht="12.75">
      <c r="A64" s="5" t="s">
        <v>82</v>
      </c>
      <c r="B64" s="5">
        <v>13</v>
      </c>
      <c r="C64" s="5">
        <v>2792</v>
      </c>
      <c r="D64" s="5">
        <v>24567.615</v>
      </c>
      <c r="E64" s="5">
        <v>2</v>
      </c>
      <c r="F64" s="5">
        <v>3222</v>
      </c>
      <c r="G64" s="5">
        <v>4237.448</v>
      </c>
      <c r="H64" s="5">
        <v>0</v>
      </c>
      <c r="I64" s="5">
        <v>0</v>
      </c>
    </row>
    <row r="65" spans="1:9" s="5" customFormat="1" ht="12.75">
      <c r="A65" s="5" t="s">
        <v>83</v>
      </c>
      <c r="B65" s="5">
        <v>4</v>
      </c>
      <c r="C65" s="5">
        <v>2443</v>
      </c>
      <c r="D65" s="5">
        <v>41234.263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</row>
    <row r="66" spans="1:9" s="5" customFormat="1" ht="12.75">
      <c r="A66" s="5" t="s">
        <v>84</v>
      </c>
      <c r="B66" s="5">
        <v>1</v>
      </c>
      <c r="C66" s="5">
        <v>350</v>
      </c>
      <c r="D66" s="5">
        <v>1000</v>
      </c>
      <c r="E66" s="5">
        <v>0</v>
      </c>
      <c r="F66" s="5">
        <v>0</v>
      </c>
      <c r="G66" s="5">
        <v>0</v>
      </c>
      <c r="H66" s="5">
        <v>1</v>
      </c>
      <c r="I66" s="5">
        <v>39</v>
      </c>
    </row>
    <row r="67" s="5" customFormat="1" ht="12.75"/>
    <row r="68" spans="1:9" s="5" customFormat="1" ht="12.75">
      <c r="A68" s="5" t="s">
        <v>85</v>
      </c>
      <c r="B68" s="5">
        <v>19</v>
      </c>
      <c r="C68" s="5">
        <v>11401</v>
      </c>
      <c r="D68" s="5">
        <v>283143.539</v>
      </c>
      <c r="E68" s="5">
        <v>0</v>
      </c>
      <c r="F68" s="5">
        <v>0</v>
      </c>
      <c r="G68" s="5">
        <v>0</v>
      </c>
      <c r="H68" s="5">
        <v>2</v>
      </c>
      <c r="I68" s="5">
        <v>924.511</v>
      </c>
    </row>
    <row r="69" spans="1:10" s="5" customFormat="1" ht="12.75">
      <c r="A69" s="27" t="s">
        <v>142</v>
      </c>
      <c r="B69" s="28">
        <f aca="true" t="shared" si="7" ref="B69:J69">B68/B$9*100</f>
        <v>1.8590998043052838</v>
      </c>
      <c r="C69" s="28">
        <f t="shared" si="7"/>
        <v>1.921945512566567</v>
      </c>
      <c r="D69" s="28">
        <f t="shared" si="7"/>
        <v>3.2549267165898517</v>
      </c>
      <c r="E69" s="28">
        <f t="shared" si="7"/>
        <v>0</v>
      </c>
      <c r="F69" s="28">
        <f t="shared" si="7"/>
        <v>0</v>
      </c>
      <c r="G69" s="28">
        <f t="shared" si="7"/>
        <v>0</v>
      </c>
      <c r="H69" s="28">
        <f t="shared" si="7"/>
        <v>1.2987012987012987</v>
      </c>
      <c r="I69" s="28">
        <f t="shared" si="7"/>
        <v>0.4026583023678483</v>
      </c>
      <c r="J69" s="28"/>
    </row>
    <row r="70" spans="1:9" s="5" customFormat="1" ht="12.75">
      <c r="A70" s="5" t="s">
        <v>86</v>
      </c>
      <c r="B70" s="5">
        <v>9</v>
      </c>
      <c r="C70" s="5">
        <v>6502</v>
      </c>
      <c r="D70" s="5">
        <v>163051.319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</row>
    <row r="71" spans="1:9" s="5" customFormat="1" ht="12.75">
      <c r="A71" s="5" t="s">
        <v>87</v>
      </c>
      <c r="B71" s="5">
        <v>6</v>
      </c>
      <c r="C71" s="5">
        <v>3773</v>
      </c>
      <c r="D71" s="5">
        <v>93719.647</v>
      </c>
      <c r="E71" s="5">
        <v>0</v>
      </c>
      <c r="F71" s="5">
        <v>0</v>
      </c>
      <c r="G71" s="5">
        <v>0</v>
      </c>
      <c r="H71" s="5">
        <v>2</v>
      </c>
      <c r="I71" s="5">
        <v>924.511</v>
      </c>
    </row>
    <row r="72" spans="1:9" s="5" customFormat="1" ht="12.75">
      <c r="A72" s="5" t="s">
        <v>88</v>
      </c>
      <c r="B72" s="5">
        <v>1</v>
      </c>
      <c r="C72" s="5">
        <v>189</v>
      </c>
      <c r="D72" s="5">
        <v>3000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</row>
    <row r="73" spans="1:9" s="5" customFormat="1" ht="12.75">
      <c r="A73" s="5" t="s">
        <v>89</v>
      </c>
      <c r="B73" s="5">
        <v>3</v>
      </c>
      <c r="C73" s="5">
        <v>937</v>
      </c>
      <c r="D73" s="5">
        <v>23372.573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="5" customFormat="1" ht="12.75"/>
    <row r="75" spans="1:9" s="5" customFormat="1" ht="12.75">
      <c r="A75" s="5" t="s">
        <v>90</v>
      </c>
      <c r="B75" s="5">
        <v>138</v>
      </c>
      <c r="C75" s="5">
        <v>72701</v>
      </c>
      <c r="D75" s="5">
        <v>991289.626</v>
      </c>
      <c r="E75" s="5">
        <v>10</v>
      </c>
      <c r="F75" s="5">
        <v>2837</v>
      </c>
      <c r="G75" s="5">
        <v>18072.923</v>
      </c>
      <c r="H75" s="5">
        <v>17</v>
      </c>
      <c r="I75" s="5">
        <v>9502.415</v>
      </c>
    </row>
    <row r="76" spans="1:10" s="5" customFormat="1" ht="12.75">
      <c r="A76" s="27" t="s">
        <v>142</v>
      </c>
      <c r="B76" s="28">
        <f aca="true" t="shared" si="8" ref="B76:J76">B75/B$9*100</f>
        <v>13.50293542074364</v>
      </c>
      <c r="C76" s="28">
        <f t="shared" si="8"/>
        <v>12.25571096474888</v>
      </c>
      <c r="D76" s="28">
        <f t="shared" si="8"/>
        <v>11.39554552062642</v>
      </c>
      <c r="E76" s="28">
        <f t="shared" si="8"/>
        <v>4.405286343612335</v>
      </c>
      <c r="F76" s="28">
        <f t="shared" si="8"/>
        <v>1.6670877968233073</v>
      </c>
      <c r="G76" s="28">
        <f t="shared" si="8"/>
        <v>2.105372034860981</v>
      </c>
      <c r="H76" s="28">
        <f t="shared" si="8"/>
        <v>11.03896103896104</v>
      </c>
      <c r="I76" s="28">
        <f t="shared" si="8"/>
        <v>4.138648747602546</v>
      </c>
      <c r="J76" s="28"/>
    </row>
    <row r="77" spans="1:9" s="5" customFormat="1" ht="12.75">
      <c r="A77" s="5" t="s">
        <v>91</v>
      </c>
      <c r="B77" s="5">
        <v>41</v>
      </c>
      <c r="C77" s="5">
        <v>15474</v>
      </c>
      <c r="D77" s="5">
        <v>205932.793</v>
      </c>
      <c r="E77" s="5">
        <v>3</v>
      </c>
      <c r="F77" s="5">
        <v>524</v>
      </c>
      <c r="G77" s="5">
        <v>4970.292</v>
      </c>
      <c r="H77" s="5">
        <v>1</v>
      </c>
      <c r="I77" s="5">
        <v>400</v>
      </c>
    </row>
    <row r="78" spans="1:9" s="5" customFormat="1" ht="12.75">
      <c r="A78" s="5" t="s">
        <v>92</v>
      </c>
      <c r="B78" s="5">
        <v>10</v>
      </c>
      <c r="C78" s="5">
        <v>1925</v>
      </c>
      <c r="D78" s="5">
        <v>33295.444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1:9" s="5" customFormat="1" ht="12.75">
      <c r="A79" s="5" t="s">
        <v>93</v>
      </c>
      <c r="B79" s="5">
        <v>3</v>
      </c>
      <c r="C79" s="5">
        <v>2975</v>
      </c>
      <c r="D79" s="5">
        <v>63194.808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s="5" customFormat="1" ht="12.75">
      <c r="A80" s="5" t="s">
        <v>94</v>
      </c>
      <c r="B80" s="5">
        <v>47</v>
      </c>
      <c r="C80" s="5">
        <v>24145</v>
      </c>
      <c r="D80" s="5">
        <v>300635.59</v>
      </c>
      <c r="E80" s="5">
        <v>4</v>
      </c>
      <c r="F80" s="5">
        <v>1890</v>
      </c>
      <c r="G80" s="5">
        <v>10700.328</v>
      </c>
      <c r="H80" s="5">
        <v>11</v>
      </c>
      <c r="I80" s="5">
        <v>6039.692</v>
      </c>
    </row>
    <row r="81" spans="1:9" s="5" customFormat="1" ht="12.75">
      <c r="A81" s="5" t="s">
        <v>95</v>
      </c>
      <c r="B81" s="5">
        <v>31</v>
      </c>
      <c r="C81" s="5">
        <v>25959</v>
      </c>
      <c r="D81" s="5">
        <v>370378.483</v>
      </c>
      <c r="E81" s="5">
        <v>3</v>
      </c>
      <c r="F81" s="5">
        <v>423</v>
      </c>
      <c r="G81" s="5">
        <v>2402.303</v>
      </c>
      <c r="H81" s="5">
        <v>4</v>
      </c>
      <c r="I81" s="5">
        <v>2750.723</v>
      </c>
    </row>
    <row r="82" spans="1:9" s="5" customFormat="1" ht="12.75">
      <c r="A82" s="5" t="s">
        <v>96</v>
      </c>
      <c r="B82" s="5">
        <v>6</v>
      </c>
      <c r="C82" s="5">
        <v>2223</v>
      </c>
      <c r="D82" s="5">
        <v>17852.508</v>
      </c>
      <c r="E82" s="5">
        <v>0</v>
      </c>
      <c r="F82" s="5">
        <v>0</v>
      </c>
      <c r="G82" s="5">
        <v>0</v>
      </c>
      <c r="H82" s="5">
        <v>1</v>
      </c>
      <c r="I82" s="5">
        <v>312</v>
      </c>
    </row>
    <row r="83" s="5" customFormat="1" ht="12.75"/>
    <row r="84" spans="1:9" s="5" customFormat="1" ht="12.75">
      <c r="A84" s="5" t="s">
        <v>97</v>
      </c>
      <c r="B84" s="5">
        <v>89</v>
      </c>
      <c r="C84" s="5">
        <v>41422</v>
      </c>
      <c r="D84" s="5">
        <v>424209.756</v>
      </c>
      <c r="E84" s="5">
        <v>21</v>
      </c>
      <c r="F84" s="5">
        <v>16103</v>
      </c>
      <c r="G84" s="5">
        <v>54669.785</v>
      </c>
      <c r="H84" s="5">
        <v>16</v>
      </c>
      <c r="I84" s="5">
        <v>139319.97</v>
      </c>
    </row>
    <row r="85" spans="1:10" s="5" customFormat="1" ht="12.75">
      <c r="A85" s="27" t="s">
        <v>142</v>
      </c>
      <c r="B85" s="28">
        <f aca="true" t="shared" si="9" ref="B85:J85">B84/B$9*100</f>
        <v>8.708414872798434</v>
      </c>
      <c r="C85" s="28">
        <f t="shared" si="9"/>
        <v>6.982793353349033</v>
      </c>
      <c r="D85" s="28">
        <f t="shared" si="9"/>
        <v>4.87657840655323</v>
      </c>
      <c r="E85" s="28">
        <f t="shared" si="9"/>
        <v>9.251101321585903</v>
      </c>
      <c r="F85" s="28">
        <f t="shared" si="9"/>
        <v>9.462500807982277</v>
      </c>
      <c r="G85" s="28">
        <f t="shared" si="9"/>
        <v>6.368656386731816</v>
      </c>
      <c r="H85" s="28">
        <f t="shared" si="9"/>
        <v>10.38961038961039</v>
      </c>
      <c r="I85" s="28">
        <f t="shared" si="9"/>
        <v>60.678934708337216</v>
      </c>
      <c r="J85" s="28"/>
    </row>
    <row r="86" spans="1:9" s="5" customFormat="1" ht="12.75">
      <c r="A86" s="5" t="s">
        <v>98</v>
      </c>
      <c r="B86" s="5">
        <v>43</v>
      </c>
      <c r="C86" s="5">
        <v>26631</v>
      </c>
      <c r="D86" s="5">
        <v>262279.834</v>
      </c>
      <c r="E86" s="5">
        <v>3</v>
      </c>
      <c r="F86" s="5">
        <v>167</v>
      </c>
      <c r="G86" s="5">
        <v>1177.821</v>
      </c>
      <c r="H86" s="5">
        <v>3</v>
      </c>
      <c r="I86" s="5">
        <v>987.238</v>
      </c>
    </row>
    <row r="87" spans="1:9" s="5" customFormat="1" ht="12.75">
      <c r="A87" s="5" t="s">
        <v>99</v>
      </c>
      <c r="B87" s="5">
        <v>17</v>
      </c>
      <c r="C87" s="5">
        <v>8568</v>
      </c>
      <c r="D87" s="5">
        <v>53522.597</v>
      </c>
      <c r="E87" s="5">
        <v>13</v>
      </c>
      <c r="F87" s="5">
        <v>12729</v>
      </c>
      <c r="G87" s="5">
        <v>46119.214</v>
      </c>
      <c r="H87" s="5">
        <v>0</v>
      </c>
      <c r="I87" s="5">
        <v>0</v>
      </c>
    </row>
    <row r="88" spans="1:9" s="5" customFormat="1" ht="12.75">
      <c r="A88" s="5" t="s">
        <v>100</v>
      </c>
      <c r="B88" s="5">
        <v>22</v>
      </c>
      <c r="C88" s="5">
        <v>4662</v>
      </c>
      <c r="D88" s="5">
        <v>70072.515</v>
      </c>
      <c r="E88" s="5">
        <v>5</v>
      </c>
      <c r="F88" s="5">
        <v>3207</v>
      </c>
      <c r="G88" s="5">
        <v>7372.75</v>
      </c>
      <c r="H88" s="5">
        <v>13</v>
      </c>
      <c r="I88" s="5">
        <v>138332.732</v>
      </c>
    </row>
    <row r="89" spans="1:9" s="5" customFormat="1" ht="12.75">
      <c r="A89" s="5" t="s">
        <v>101</v>
      </c>
      <c r="B89" s="5">
        <v>7</v>
      </c>
      <c r="C89" s="5">
        <v>1561</v>
      </c>
      <c r="D89" s="5">
        <v>38334.81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="5" customFormat="1" ht="12.75"/>
    <row r="91" spans="1:9" s="5" customFormat="1" ht="12.75">
      <c r="A91" s="5" t="s">
        <v>102</v>
      </c>
      <c r="B91" s="5">
        <v>57</v>
      </c>
      <c r="C91" s="5">
        <v>24883</v>
      </c>
      <c r="D91" s="5">
        <v>347737.804</v>
      </c>
      <c r="E91" s="5">
        <v>7</v>
      </c>
      <c r="F91" s="5">
        <v>960</v>
      </c>
      <c r="G91" s="5">
        <v>3879.77</v>
      </c>
      <c r="H91" s="5">
        <v>2</v>
      </c>
      <c r="I91" s="5">
        <v>2000</v>
      </c>
    </row>
    <row r="92" spans="1:10" s="5" customFormat="1" ht="12.75">
      <c r="A92" s="27" t="s">
        <v>142</v>
      </c>
      <c r="B92" s="28">
        <f aca="true" t="shared" si="10" ref="B92:J92">B91/B$9*100</f>
        <v>5.577299412915851</v>
      </c>
      <c r="C92" s="28">
        <f t="shared" si="10"/>
        <v>4.1946996043499585</v>
      </c>
      <c r="D92" s="28">
        <f t="shared" si="10"/>
        <v>3.997481533943409</v>
      </c>
      <c r="E92" s="28">
        <f t="shared" si="10"/>
        <v>3.0837004405286343</v>
      </c>
      <c r="F92" s="28">
        <f t="shared" si="10"/>
        <v>0.5641185354072524</v>
      </c>
      <c r="G92" s="28">
        <f t="shared" si="10"/>
        <v>0.4519666940257859</v>
      </c>
      <c r="H92" s="28">
        <f t="shared" si="10"/>
        <v>1.2987012987012987</v>
      </c>
      <c r="I92" s="28">
        <f t="shared" si="10"/>
        <v>0.8710730372442259</v>
      </c>
      <c r="J92" s="28"/>
    </row>
    <row r="93" spans="1:9" s="5" customFormat="1" ht="12.75">
      <c r="A93" s="5" t="s">
        <v>103</v>
      </c>
      <c r="B93" s="5">
        <v>5</v>
      </c>
      <c r="C93" s="5">
        <v>926</v>
      </c>
      <c r="D93" s="5">
        <v>19743.741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</row>
    <row r="94" spans="1:9" s="5" customFormat="1" ht="12.75">
      <c r="A94" s="5" t="s">
        <v>104</v>
      </c>
      <c r="B94" s="5">
        <v>16</v>
      </c>
      <c r="C94" s="5">
        <v>9209</v>
      </c>
      <c r="D94" s="5">
        <v>106392.055</v>
      </c>
      <c r="E94" s="5">
        <v>6</v>
      </c>
      <c r="F94" s="5">
        <v>704</v>
      </c>
      <c r="G94" s="5">
        <v>2679.77</v>
      </c>
      <c r="H94" s="5">
        <v>2</v>
      </c>
      <c r="I94" s="5">
        <v>2000</v>
      </c>
    </row>
    <row r="95" spans="1:9" s="5" customFormat="1" ht="12.75">
      <c r="A95" s="5" t="s">
        <v>105</v>
      </c>
      <c r="B95" s="5">
        <v>5</v>
      </c>
      <c r="C95" s="5">
        <v>2338</v>
      </c>
      <c r="D95" s="5">
        <v>35543.19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s="5" customFormat="1" ht="12.75">
      <c r="A96" s="5" t="s">
        <v>106</v>
      </c>
      <c r="B96" s="5">
        <v>6</v>
      </c>
      <c r="C96" s="5">
        <v>3524</v>
      </c>
      <c r="D96" s="5">
        <v>73542.264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</row>
    <row r="97" spans="1:9" s="5" customFormat="1" ht="12.75">
      <c r="A97" s="5" t="s">
        <v>107</v>
      </c>
      <c r="B97" s="5">
        <v>17</v>
      </c>
      <c r="C97" s="5">
        <v>7160</v>
      </c>
      <c r="D97" s="5">
        <v>90435</v>
      </c>
      <c r="E97" s="5">
        <v>1</v>
      </c>
      <c r="F97" s="5">
        <v>256</v>
      </c>
      <c r="G97" s="5">
        <v>1200</v>
      </c>
      <c r="H97" s="5">
        <v>0</v>
      </c>
      <c r="I97" s="5">
        <v>0</v>
      </c>
    </row>
    <row r="98" spans="1:9" s="5" customFormat="1" ht="12.75">
      <c r="A98" s="5" t="s">
        <v>108</v>
      </c>
      <c r="B98" s="5">
        <v>8</v>
      </c>
      <c r="C98" s="5">
        <v>1726</v>
      </c>
      <c r="D98" s="5">
        <v>22081.554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="5" customFormat="1" ht="12.75"/>
    <row r="100" spans="1:9" s="5" customFormat="1" ht="12.75">
      <c r="A100" s="5" t="s">
        <v>109</v>
      </c>
      <c r="B100" s="5">
        <v>19</v>
      </c>
      <c r="C100" s="5">
        <v>13835</v>
      </c>
      <c r="D100" s="5">
        <v>276592.282</v>
      </c>
      <c r="E100" s="5">
        <v>1</v>
      </c>
      <c r="F100" s="5">
        <v>10</v>
      </c>
      <c r="G100" s="5">
        <v>82.275</v>
      </c>
      <c r="H100" s="5">
        <v>3</v>
      </c>
      <c r="I100" s="5">
        <v>2627.412</v>
      </c>
    </row>
    <row r="101" spans="1:10" s="5" customFormat="1" ht="12.75">
      <c r="A101" s="27" t="s">
        <v>142</v>
      </c>
      <c r="B101" s="28">
        <f aca="true" t="shared" si="11" ref="B101:J101">B100/B$9*100</f>
        <v>1.8590998043052838</v>
      </c>
      <c r="C101" s="28">
        <f t="shared" si="11"/>
        <v>2.3322617460186343</v>
      </c>
      <c r="D101" s="28">
        <f t="shared" si="11"/>
        <v>3.1796155810723072</v>
      </c>
      <c r="E101" s="28">
        <f t="shared" si="11"/>
        <v>0.4405286343612335</v>
      </c>
      <c r="F101" s="28">
        <f t="shared" si="11"/>
        <v>0.0058762347438255464</v>
      </c>
      <c r="G101" s="28">
        <f t="shared" si="11"/>
        <v>0.009584475304198842</v>
      </c>
      <c r="H101" s="28">
        <f t="shared" si="11"/>
        <v>1.948051948051948</v>
      </c>
      <c r="I101" s="28">
        <f t="shared" si="11"/>
        <v>1.144333875465963</v>
      </c>
      <c r="J101" s="28"/>
    </row>
    <row r="102" spans="1:9" s="5" customFormat="1" ht="12.75">
      <c r="A102" s="5" t="s">
        <v>110</v>
      </c>
      <c r="B102" s="5">
        <v>11</v>
      </c>
      <c r="C102" s="5">
        <v>10164</v>
      </c>
      <c r="D102" s="5">
        <v>198231.956</v>
      </c>
      <c r="E102" s="5">
        <v>1</v>
      </c>
      <c r="F102" s="5">
        <v>10</v>
      </c>
      <c r="G102" s="5">
        <v>82.275</v>
      </c>
      <c r="H102" s="5">
        <v>1</v>
      </c>
      <c r="I102" s="5">
        <v>800.412</v>
      </c>
    </row>
    <row r="103" spans="1:9" s="5" customFormat="1" ht="12.75">
      <c r="A103" s="5" t="s">
        <v>111</v>
      </c>
      <c r="B103" s="5">
        <v>6</v>
      </c>
      <c r="C103" s="5">
        <v>1351</v>
      </c>
      <c r="D103" s="5">
        <v>26442</v>
      </c>
      <c r="E103" s="5">
        <v>0</v>
      </c>
      <c r="F103" s="5">
        <v>0</v>
      </c>
      <c r="G103" s="5">
        <v>0</v>
      </c>
      <c r="H103" s="5">
        <v>2</v>
      </c>
      <c r="I103" s="5">
        <v>1827</v>
      </c>
    </row>
    <row r="104" spans="1:9" s="5" customFormat="1" ht="12.75">
      <c r="A104" s="5" t="s">
        <v>112</v>
      </c>
      <c r="B104" s="5">
        <v>2</v>
      </c>
      <c r="C104" s="5">
        <v>2320</v>
      </c>
      <c r="D104" s="5">
        <v>51918.326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</row>
    <row r="105" spans="1:9" s="5" customFormat="1" ht="12.75">
      <c r="A105" s="26" t="s">
        <v>113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</row>
    <row r="106" s="5" customFormat="1" ht="12.75">
      <c r="A106" s="26"/>
    </row>
    <row r="107" spans="1:9" s="5" customFormat="1" ht="12.75">
      <c r="A107" s="5" t="s">
        <v>141</v>
      </c>
      <c r="B107" s="5">
        <v>79</v>
      </c>
      <c r="C107" s="5">
        <v>60494</v>
      </c>
      <c r="D107" s="5">
        <v>548023.949</v>
      </c>
      <c r="E107" s="5">
        <v>21</v>
      </c>
      <c r="F107" s="5">
        <v>10375</v>
      </c>
      <c r="G107" s="5">
        <v>69646.54800000001</v>
      </c>
      <c r="H107" s="5">
        <v>6</v>
      </c>
      <c r="I107" s="5">
        <v>14421.548999999999</v>
      </c>
    </row>
    <row r="108" spans="1:10" s="5" customFormat="1" ht="12.75">
      <c r="A108" s="27" t="s">
        <v>142</v>
      </c>
      <c r="B108" s="28">
        <f aca="true" t="shared" si="12" ref="B108:J108">B107/B$9*100</f>
        <v>7.729941291585127</v>
      </c>
      <c r="C108" s="28">
        <f t="shared" si="12"/>
        <v>10.197892451293912</v>
      </c>
      <c r="D108" s="28">
        <f t="shared" si="12"/>
        <v>6.299906398115532</v>
      </c>
      <c r="E108" s="28">
        <f t="shared" si="12"/>
        <v>9.251101321585903</v>
      </c>
      <c r="F108" s="28">
        <f t="shared" si="12"/>
        <v>6.096593546719005</v>
      </c>
      <c r="G108" s="28">
        <f t="shared" si="12"/>
        <v>8.113346938057724</v>
      </c>
      <c r="H108" s="28">
        <f t="shared" si="12"/>
        <v>3.896103896103896</v>
      </c>
      <c r="I108" s="28">
        <f t="shared" si="12"/>
        <v>6.281111244598215</v>
      </c>
      <c r="J108" s="28"/>
    </row>
    <row r="109" spans="1:9" s="5" customFormat="1" ht="12.75">
      <c r="A109" s="5" t="s">
        <v>114</v>
      </c>
      <c r="B109" s="5">
        <v>30</v>
      </c>
      <c r="C109" s="5">
        <v>11679</v>
      </c>
      <c r="D109" s="5">
        <v>190210.544</v>
      </c>
      <c r="E109" s="5">
        <v>9</v>
      </c>
      <c r="F109" s="5">
        <v>7456</v>
      </c>
      <c r="G109" s="5">
        <v>48649.696</v>
      </c>
      <c r="H109" s="5">
        <v>1</v>
      </c>
      <c r="I109" s="5">
        <v>251.569</v>
      </c>
    </row>
    <row r="110" spans="1:9" s="5" customFormat="1" ht="12.75">
      <c r="A110" s="5" t="s">
        <v>115</v>
      </c>
      <c r="B110" s="5">
        <v>2</v>
      </c>
      <c r="C110" s="5">
        <v>644</v>
      </c>
      <c r="D110" s="5">
        <v>9014.76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</row>
    <row r="111" spans="1:9" s="5" customFormat="1" ht="12.75">
      <c r="A111" s="5" t="s">
        <v>116</v>
      </c>
      <c r="B111" s="5">
        <v>1</v>
      </c>
      <c r="C111" s="5">
        <v>84</v>
      </c>
      <c r="D111" s="5">
        <v>1998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 s="5" customFormat="1" ht="12.75">
      <c r="A112" s="5" t="s">
        <v>117</v>
      </c>
      <c r="B112" s="5">
        <v>35</v>
      </c>
      <c r="C112" s="5">
        <v>15616</v>
      </c>
      <c r="D112" s="5">
        <v>152231.741</v>
      </c>
      <c r="E112" s="5">
        <v>6</v>
      </c>
      <c r="F112" s="5">
        <v>255</v>
      </c>
      <c r="G112" s="5">
        <v>1353.852</v>
      </c>
      <c r="H112" s="5">
        <v>4</v>
      </c>
      <c r="I112" s="5">
        <v>13953.98</v>
      </c>
    </row>
    <row r="113" spans="1:9" s="5" customFormat="1" ht="12.75">
      <c r="A113" s="5" t="s">
        <v>118</v>
      </c>
      <c r="B113" s="5">
        <v>11</v>
      </c>
      <c r="C113" s="5">
        <v>32471</v>
      </c>
      <c r="D113" s="5">
        <v>194568.904</v>
      </c>
      <c r="E113" s="5">
        <v>6</v>
      </c>
      <c r="F113" s="5">
        <v>2664</v>
      </c>
      <c r="G113" s="5">
        <v>19643</v>
      </c>
      <c r="H113" s="5">
        <v>1</v>
      </c>
      <c r="I113" s="5">
        <v>216</v>
      </c>
    </row>
    <row r="114" s="5" customFormat="1" ht="12.75"/>
    <row r="115" spans="1:9" s="5" customFormat="1" ht="12.75">
      <c r="A115" s="5" t="s">
        <v>119</v>
      </c>
      <c r="B115" s="5">
        <v>123</v>
      </c>
      <c r="C115" s="5">
        <v>49528</v>
      </c>
      <c r="D115" s="5">
        <v>925550.404</v>
      </c>
      <c r="E115" s="5">
        <v>18</v>
      </c>
      <c r="F115" s="5">
        <v>8083</v>
      </c>
      <c r="G115" s="5">
        <v>20765.8</v>
      </c>
      <c r="H115" s="5">
        <v>41</v>
      </c>
      <c r="I115" s="5">
        <v>21024.489</v>
      </c>
    </row>
    <row r="116" spans="1:10" s="5" customFormat="1" ht="12.75">
      <c r="A116" s="27" t="s">
        <v>142</v>
      </c>
      <c r="B116" s="28">
        <f aca="true" t="shared" si="13" ref="B116:J116">B115/B$9*100</f>
        <v>12.035225048923678</v>
      </c>
      <c r="C116" s="28">
        <f t="shared" si="13"/>
        <v>8.34927790074528</v>
      </c>
      <c r="D116" s="28">
        <f t="shared" si="13"/>
        <v>10.639828647229455</v>
      </c>
      <c r="E116" s="28">
        <f t="shared" si="13"/>
        <v>7.929515418502203</v>
      </c>
      <c r="F116" s="28">
        <f t="shared" si="13"/>
        <v>4.749760543434189</v>
      </c>
      <c r="G116" s="28">
        <f t="shared" si="13"/>
        <v>2.419073804581371</v>
      </c>
      <c r="H116" s="28">
        <f t="shared" si="13"/>
        <v>26.623376623376622</v>
      </c>
      <c r="I116" s="28">
        <f t="shared" si="13"/>
        <v>9.15693274486891</v>
      </c>
      <c r="J116" s="28"/>
    </row>
    <row r="117" spans="1:9" s="5" customFormat="1" ht="12.75">
      <c r="A117" s="5" t="s">
        <v>120</v>
      </c>
      <c r="B117" s="5">
        <v>32</v>
      </c>
      <c r="C117" s="5">
        <v>20192</v>
      </c>
      <c r="D117" s="5">
        <v>556733.753</v>
      </c>
      <c r="E117" s="5">
        <v>4</v>
      </c>
      <c r="F117" s="5">
        <v>177</v>
      </c>
      <c r="G117" s="5">
        <v>796.5</v>
      </c>
      <c r="H117" s="5">
        <v>6</v>
      </c>
      <c r="I117" s="5">
        <v>1429.567</v>
      </c>
    </row>
    <row r="118" spans="1:9" s="5" customFormat="1" ht="12.75">
      <c r="A118" s="5" t="s">
        <v>121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</row>
    <row r="119" spans="1:9" s="5" customFormat="1" ht="12.75">
      <c r="A119" s="5" t="s">
        <v>122</v>
      </c>
      <c r="B119" s="5">
        <v>6</v>
      </c>
      <c r="C119" s="5">
        <v>3380</v>
      </c>
      <c r="D119" s="5">
        <v>40732.021</v>
      </c>
      <c r="E119" s="5">
        <v>10</v>
      </c>
      <c r="F119" s="5">
        <v>6668</v>
      </c>
      <c r="G119" s="5">
        <v>16754.828</v>
      </c>
      <c r="H119" s="5">
        <v>1</v>
      </c>
      <c r="I119" s="5">
        <v>12279.562</v>
      </c>
    </row>
    <row r="120" spans="1:9" s="5" customFormat="1" ht="12.75">
      <c r="A120" s="5" t="s">
        <v>123</v>
      </c>
      <c r="B120" s="5">
        <v>80</v>
      </c>
      <c r="C120" s="5">
        <v>22384</v>
      </c>
      <c r="D120" s="5">
        <v>274140.818</v>
      </c>
      <c r="E120" s="5">
        <v>4</v>
      </c>
      <c r="F120" s="5">
        <v>1238</v>
      </c>
      <c r="G120" s="5">
        <v>3214.472</v>
      </c>
      <c r="H120" s="5">
        <v>34</v>
      </c>
      <c r="I120" s="5">
        <v>7315.36</v>
      </c>
    </row>
    <row r="121" spans="1:9" s="5" customFormat="1" ht="12.75">
      <c r="A121" s="5" t="s">
        <v>124</v>
      </c>
      <c r="B121" s="5">
        <v>5</v>
      </c>
      <c r="C121" s="5">
        <v>3572</v>
      </c>
      <c r="D121" s="5">
        <v>53943.812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</row>
    <row r="122" s="5" customFormat="1" ht="12.75"/>
    <row r="123" spans="1:9" s="5" customFormat="1" ht="12.75">
      <c r="A123" s="5" t="s">
        <v>125</v>
      </c>
      <c r="B123" s="5">
        <v>77</v>
      </c>
      <c r="C123" s="5">
        <v>39782</v>
      </c>
      <c r="D123" s="5">
        <v>597432.052</v>
      </c>
      <c r="E123" s="5">
        <v>26</v>
      </c>
      <c r="F123" s="5">
        <v>34056</v>
      </c>
      <c r="G123" s="5">
        <v>172486.502</v>
      </c>
      <c r="H123" s="5">
        <v>9</v>
      </c>
      <c r="I123" s="5">
        <v>6083.21</v>
      </c>
    </row>
    <row r="124" spans="1:10" s="5" customFormat="1" ht="12.75">
      <c r="A124" s="27" t="s">
        <v>142</v>
      </c>
      <c r="B124" s="28">
        <f aca="true" t="shared" si="14" ref="B124:J124">B123/B$9*100</f>
        <v>7.534246575342466</v>
      </c>
      <c r="C124" s="28">
        <f t="shared" si="14"/>
        <v>6.706327197695217</v>
      </c>
      <c r="D124" s="28">
        <f t="shared" si="14"/>
        <v>6.867885999693948</v>
      </c>
      <c r="E124" s="28">
        <f t="shared" si="14"/>
        <v>11.45374449339207</v>
      </c>
      <c r="F124" s="28">
        <f t="shared" si="14"/>
        <v>20.01210504357228</v>
      </c>
      <c r="G124" s="28">
        <f t="shared" si="14"/>
        <v>20.093498860244836</v>
      </c>
      <c r="H124" s="28">
        <f t="shared" si="14"/>
        <v>5.844155844155844</v>
      </c>
      <c r="I124" s="28">
        <f t="shared" si="14"/>
        <v>2.6494601054472238</v>
      </c>
      <c r="J124" s="28"/>
    </row>
    <row r="125" spans="1:9" s="5" customFormat="1" ht="12.75">
      <c r="A125" s="5" t="s">
        <v>126</v>
      </c>
      <c r="B125" s="5">
        <v>25</v>
      </c>
      <c r="C125" s="5">
        <v>9320</v>
      </c>
      <c r="D125" s="5">
        <v>216048.02</v>
      </c>
      <c r="E125" s="5">
        <v>4</v>
      </c>
      <c r="F125" s="5">
        <v>1739</v>
      </c>
      <c r="G125" s="5">
        <v>5224.43</v>
      </c>
      <c r="H125" s="5">
        <v>1</v>
      </c>
      <c r="I125" s="5">
        <v>145.414</v>
      </c>
    </row>
    <row r="126" spans="1:9" s="5" customFormat="1" ht="12.75">
      <c r="A126" s="5" t="s">
        <v>127</v>
      </c>
      <c r="B126" s="5">
        <v>18</v>
      </c>
      <c r="C126" s="5">
        <v>8111</v>
      </c>
      <c r="D126" s="5">
        <v>84999.881</v>
      </c>
      <c r="E126" s="5">
        <v>17</v>
      </c>
      <c r="F126" s="5">
        <v>22854</v>
      </c>
      <c r="G126" s="5">
        <v>152844.292</v>
      </c>
      <c r="H126" s="5">
        <v>5</v>
      </c>
      <c r="I126" s="5">
        <v>4959.593</v>
      </c>
    </row>
    <row r="127" spans="1:9" s="5" customFormat="1" ht="12.75">
      <c r="A127" s="5" t="s">
        <v>128</v>
      </c>
      <c r="B127" s="5">
        <v>18</v>
      </c>
      <c r="C127" s="5">
        <v>9449</v>
      </c>
      <c r="D127" s="5">
        <v>87230.543</v>
      </c>
      <c r="E127" s="5">
        <v>1</v>
      </c>
      <c r="F127" s="5">
        <v>513</v>
      </c>
      <c r="G127" s="5">
        <v>771.039</v>
      </c>
      <c r="H127" s="5">
        <v>3</v>
      </c>
      <c r="I127" s="5">
        <v>978.203</v>
      </c>
    </row>
    <row r="128" spans="1:9" s="5" customFormat="1" ht="12.75">
      <c r="A128" s="5" t="s">
        <v>129</v>
      </c>
      <c r="B128" s="5">
        <v>16</v>
      </c>
      <c r="C128" s="5">
        <v>12902</v>
      </c>
      <c r="D128" s="5">
        <v>209153.608</v>
      </c>
      <c r="E128" s="5">
        <v>4</v>
      </c>
      <c r="F128" s="5">
        <v>8950</v>
      </c>
      <c r="G128" s="5">
        <v>13646.741</v>
      </c>
      <c r="H128" s="5">
        <v>0</v>
      </c>
      <c r="I128" s="5">
        <v>0</v>
      </c>
    </row>
    <row r="129" spans="1:9" s="5" customFormat="1" ht="12.75">
      <c r="A129" s="26" t="s">
        <v>130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</row>
    <row r="130" s="5" customFormat="1" ht="12.75">
      <c r="A130" s="26"/>
    </row>
    <row r="131" spans="1:9" s="5" customFormat="1" ht="12.75">
      <c r="A131" s="5" t="s">
        <v>131</v>
      </c>
      <c r="B131" s="5">
        <v>35</v>
      </c>
      <c r="C131" s="5">
        <v>11069</v>
      </c>
      <c r="D131" s="5">
        <v>196904.065</v>
      </c>
      <c r="E131" s="5">
        <v>5</v>
      </c>
      <c r="F131" s="5">
        <v>1509</v>
      </c>
      <c r="G131" s="5">
        <v>6078.136</v>
      </c>
      <c r="H131" s="5">
        <v>5</v>
      </c>
      <c r="I131" s="5">
        <v>3497.2</v>
      </c>
    </row>
    <row r="132" spans="1:10" s="5" customFormat="1" ht="12.75">
      <c r="A132" s="27" t="s">
        <v>142</v>
      </c>
      <c r="B132" s="28">
        <f aca="true" t="shared" si="15" ref="B132:J132">B131/B$9*100</f>
        <v>3.4246575342465753</v>
      </c>
      <c r="C132" s="28">
        <f t="shared" si="15"/>
        <v>1.865977973739087</v>
      </c>
      <c r="D132" s="28">
        <f t="shared" si="15"/>
        <v>2.263545564335285</v>
      </c>
      <c r="E132" s="28">
        <f t="shared" si="15"/>
        <v>2.2026431718061676</v>
      </c>
      <c r="F132" s="28">
        <f t="shared" si="15"/>
        <v>0.886723822843275</v>
      </c>
      <c r="G132" s="28">
        <f t="shared" si="15"/>
        <v>0.7080613113043078</v>
      </c>
      <c r="H132" s="28">
        <f t="shared" si="15"/>
        <v>3.2467532467532463</v>
      </c>
      <c r="I132" s="28">
        <f t="shared" si="15"/>
        <v>1.5231583129252535</v>
      </c>
      <c r="J132" s="28"/>
    </row>
    <row r="133" spans="1:9" s="5" customFormat="1" ht="12.75">
      <c r="A133" s="5" t="s">
        <v>132</v>
      </c>
      <c r="B133" s="5">
        <v>18</v>
      </c>
      <c r="C133" s="5">
        <v>5131</v>
      </c>
      <c r="D133" s="5">
        <v>124616.215</v>
      </c>
      <c r="E133" s="5">
        <v>1</v>
      </c>
      <c r="F133" s="5">
        <v>1080</v>
      </c>
      <c r="G133" s="5">
        <v>4900</v>
      </c>
      <c r="H133" s="5">
        <v>2</v>
      </c>
      <c r="I133" s="5">
        <v>2775.444</v>
      </c>
    </row>
    <row r="134" spans="1:9" s="5" customFormat="1" ht="12.75">
      <c r="A134" s="5" t="s">
        <v>133</v>
      </c>
      <c r="B134" s="5">
        <v>2</v>
      </c>
      <c r="C134" s="5">
        <v>1084</v>
      </c>
      <c r="D134" s="5">
        <v>26591.245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</row>
    <row r="135" spans="1:9" s="5" customFormat="1" ht="12.75">
      <c r="A135" s="5" t="s">
        <v>134</v>
      </c>
      <c r="B135" s="5">
        <v>3</v>
      </c>
      <c r="C135" s="5">
        <v>1818</v>
      </c>
      <c r="D135" s="5">
        <v>12851.442</v>
      </c>
      <c r="E135" s="5">
        <v>0</v>
      </c>
      <c r="F135" s="5">
        <v>0</v>
      </c>
      <c r="G135" s="5">
        <v>0</v>
      </c>
      <c r="H135" s="5">
        <v>2</v>
      </c>
      <c r="I135" s="5">
        <v>303.967</v>
      </c>
    </row>
    <row r="136" spans="1:9" s="5" customFormat="1" ht="12.75">
      <c r="A136" s="5" t="s">
        <v>135</v>
      </c>
      <c r="B136" s="5">
        <v>8</v>
      </c>
      <c r="C136" s="5">
        <v>2590</v>
      </c>
      <c r="D136" s="5">
        <v>29692.389</v>
      </c>
      <c r="E136" s="5">
        <v>4</v>
      </c>
      <c r="F136" s="5">
        <v>429</v>
      </c>
      <c r="G136" s="5">
        <v>1178.136</v>
      </c>
      <c r="H136" s="5">
        <v>0</v>
      </c>
      <c r="I136" s="5">
        <v>0</v>
      </c>
    </row>
    <row r="137" spans="1:9" s="5" customFormat="1" ht="12.75">
      <c r="A137" s="5" t="s">
        <v>136</v>
      </c>
      <c r="B137" s="5">
        <v>4</v>
      </c>
      <c r="C137" s="5">
        <v>446</v>
      </c>
      <c r="D137" s="5">
        <v>3152.774</v>
      </c>
      <c r="E137" s="5">
        <v>0</v>
      </c>
      <c r="F137" s="5">
        <v>0</v>
      </c>
      <c r="G137" s="5">
        <v>0</v>
      </c>
      <c r="H137" s="5">
        <v>1</v>
      </c>
      <c r="I137" s="5">
        <v>417.789</v>
      </c>
    </row>
    <row r="138" s="5" customFormat="1" ht="12.75"/>
    <row r="139" spans="1:9" s="5" customFormat="1" ht="12.75">
      <c r="A139" s="5" t="s">
        <v>137</v>
      </c>
      <c r="B139" s="5">
        <v>1</v>
      </c>
      <c r="C139" s="5">
        <v>230</v>
      </c>
      <c r="D139" s="5">
        <v>1250</v>
      </c>
      <c r="E139" s="5">
        <v>1</v>
      </c>
      <c r="F139" s="5">
        <v>473</v>
      </c>
      <c r="G139" s="5">
        <v>4730.2</v>
      </c>
      <c r="H139" s="5">
        <v>0</v>
      </c>
      <c r="I139" s="5">
        <v>0</v>
      </c>
    </row>
    <row r="140" spans="1:10" s="5" customFormat="1" ht="12.75">
      <c r="A140" s="27" t="s">
        <v>142</v>
      </c>
      <c r="B140" s="28">
        <f aca="true" t="shared" si="16" ref="B140:J140">B139/B$9*100</f>
        <v>0.09784735812133072</v>
      </c>
      <c r="C140" s="28">
        <f t="shared" si="16"/>
        <v>0.038772692561206065</v>
      </c>
      <c r="D140" s="28">
        <f t="shared" si="16"/>
        <v>0.01436959646018027</v>
      </c>
      <c r="E140" s="28">
        <f t="shared" si="16"/>
        <v>0.4405286343612335</v>
      </c>
      <c r="F140" s="28">
        <f t="shared" si="16"/>
        <v>0.27794590338294833</v>
      </c>
      <c r="G140" s="28">
        <f t="shared" si="16"/>
        <v>0.5510359779267257</v>
      </c>
      <c r="H140" s="28">
        <f t="shared" si="16"/>
        <v>0</v>
      </c>
      <c r="I140" s="28">
        <f t="shared" si="16"/>
        <v>0</v>
      </c>
      <c r="J140" s="28"/>
    </row>
    <row r="141" spans="1:9" s="5" customFormat="1" ht="12.75">
      <c r="A141" s="5" t="s">
        <v>138</v>
      </c>
      <c r="B141" s="5">
        <v>1</v>
      </c>
      <c r="C141" s="5">
        <v>230</v>
      </c>
      <c r="D141" s="5">
        <v>1250</v>
      </c>
      <c r="E141" s="5">
        <v>1</v>
      </c>
      <c r="F141" s="5">
        <v>473</v>
      </c>
      <c r="G141" s="5">
        <v>4730.2</v>
      </c>
      <c r="H141" s="5">
        <v>0</v>
      </c>
      <c r="I141" s="5">
        <v>0</v>
      </c>
    </row>
    <row r="142" spans="1:9" s="5" customFormat="1" ht="12.75">
      <c r="A142" s="5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</row>
    <row r="143" spans="1:10" s="5" customFormat="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 s="5" customFormat="1" ht="12.75">
      <c r="A144" s="30" t="s">
        <v>143</v>
      </c>
      <c r="B144" s="31"/>
      <c r="C144" s="32"/>
      <c r="D144" s="33"/>
      <c r="E144" s="33"/>
      <c r="F144" s="33"/>
      <c r="G144" s="33"/>
      <c r="H144" s="33"/>
      <c r="I144" s="34"/>
      <c r="J144" s="35"/>
    </row>
    <row r="145" spans="1:10" s="5" customFormat="1" ht="12.75">
      <c r="A145" s="36" t="s">
        <v>144</v>
      </c>
      <c r="B145" s="31"/>
      <c r="C145" s="30"/>
      <c r="D145" s="30"/>
      <c r="E145" s="30"/>
      <c r="F145" s="30"/>
      <c r="G145" s="30"/>
      <c r="H145" s="30"/>
      <c r="I145" s="34"/>
      <c r="J145" s="35"/>
    </row>
    <row r="146" spans="1:10" s="5" customFormat="1" ht="12.75">
      <c r="A146" s="37" t="s">
        <v>145</v>
      </c>
      <c r="B146" s="31"/>
      <c r="C146" s="30"/>
      <c r="D146" s="30"/>
      <c r="E146" s="30"/>
      <c r="F146" s="30"/>
      <c r="G146" s="30"/>
      <c r="H146" s="30"/>
      <c r="I146" s="34"/>
      <c r="J146" s="35"/>
    </row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157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33</v>
      </c>
      <c r="F4" s="54"/>
      <c r="G4" s="54"/>
      <c r="H4" s="54" t="s">
        <v>35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140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3339</v>
      </c>
      <c r="C9" s="10">
        <v>1637329</v>
      </c>
      <c r="D9" s="10">
        <v>16462308.453</v>
      </c>
      <c r="E9" s="10">
        <v>29</v>
      </c>
      <c r="F9" s="10">
        <v>7352</v>
      </c>
      <c r="G9" s="10">
        <v>78006.701</v>
      </c>
      <c r="H9" s="10">
        <v>264</v>
      </c>
      <c r="I9" s="10">
        <v>169396</v>
      </c>
      <c r="J9" s="10">
        <v>1657249.982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109</v>
      </c>
      <c r="C11" s="5">
        <v>635171</v>
      </c>
      <c r="D11" s="5">
        <v>7691936.992</v>
      </c>
      <c r="E11" s="5">
        <v>1</v>
      </c>
      <c r="F11" s="5">
        <v>510</v>
      </c>
      <c r="G11" s="5">
        <v>3547.05</v>
      </c>
      <c r="H11" s="5">
        <v>8</v>
      </c>
      <c r="I11" s="5">
        <v>11089</v>
      </c>
      <c r="J11" s="5">
        <v>142825.278</v>
      </c>
    </row>
    <row r="12" spans="1:10" s="5" customFormat="1" ht="12.75">
      <c r="A12" s="27" t="s">
        <v>142</v>
      </c>
      <c r="B12" s="28">
        <f>B11/B$9*100</f>
        <v>3.264450434261755</v>
      </c>
      <c r="C12" s="28">
        <f aca="true" t="shared" si="0" ref="C12:I12">C11/C$9*100</f>
        <v>38.793119770064536</v>
      </c>
      <c r="D12" s="28">
        <f t="shared" si="0"/>
        <v>46.72453449624353</v>
      </c>
      <c r="E12" s="28">
        <f t="shared" si="0"/>
        <v>3.4482758620689653</v>
      </c>
      <c r="F12" s="28">
        <f t="shared" si="0"/>
        <v>6.936887921653971</v>
      </c>
      <c r="G12" s="28">
        <f t="shared" si="0"/>
        <v>4.547109356669243</v>
      </c>
      <c r="H12" s="28">
        <f t="shared" si="0"/>
        <v>3.0303030303030303</v>
      </c>
      <c r="I12" s="28">
        <f t="shared" si="0"/>
        <v>6.546199438003258</v>
      </c>
      <c r="J12" s="28">
        <f>J11/J$9*100</f>
        <v>8.618209657642343</v>
      </c>
    </row>
    <row r="13" spans="1:10" s="5" customFormat="1" ht="12.75">
      <c r="A13" s="5" t="s">
        <v>43</v>
      </c>
      <c r="B13" s="5">
        <v>4</v>
      </c>
      <c r="C13" s="5">
        <v>2279</v>
      </c>
      <c r="D13" s="5">
        <v>25235.625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32</v>
      </c>
      <c r="C14" s="5">
        <v>65606</v>
      </c>
      <c r="D14" s="5">
        <v>816072.873</v>
      </c>
      <c r="E14" s="5">
        <v>0</v>
      </c>
      <c r="F14" s="5">
        <v>0</v>
      </c>
      <c r="G14" s="5">
        <v>0</v>
      </c>
      <c r="H14" s="5">
        <v>4</v>
      </c>
      <c r="I14" s="5">
        <v>8451</v>
      </c>
      <c r="J14" s="5">
        <v>108527.276</v>
      </c>
    </row>
    <row r="15" spans="1:10" s="5" customFormat="1" ht="12.75">
      <c r="A15" s="5" t="s">
        <v>45</v>
      </c>
      <c r="B15" s="5">
        <v>34</v>
      </c>
      <c r="C15" s="5">
        <v>11580</v>
      </c>
      <c r="D15" s="5">
        <v>77772.141</v>
      </c>
      <c r="E15" s="5">
        <v>1</v>
      </c>
      <c r="F15" s="5">
        <v>510</v>
      </c>
      <c r="G15" s="5">
        <v>3547.05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39</v>
      </c>
      <c r="C16" s="5">
        <v>555706</v>
      </c>
      <c r="D16" s="5">
        <v>6772856.353</v>
      </c>
      <c r="E16" s="5">
        <v>0</v>
      </c>
      <c r="F16" s="5">
        <v>0</v>
      </c>
      <c r="G16" s="5">
        <v>0</v>
      </c>
      <c r="H16" s="5">
        <v>4</v>
      </c>
      <c r="I16" s="5">
        <v>2638</v>
      </c>
      <c r="J16" s="5">
        <v>34298.002</v>
      </c>
    </row>
    <row r="17" s="5" customFormat="1" ht="12.75"/>
    <row r="18" spans="1:10" s="5" customFormat="1" ht="12.75">
      <c r="A18" s="5" t="s">
        <v>47</v>
      </c>
      <c r="B18" s="5">
        <v>27</v>
      </c>
      <c r="C18" s="5">
        <v>11069</v>
      </c>
      <c r="D18" s="5">
        <v>78813.40400000001</v>
      </c>
      <c r="E18" s="5">
        <v>0</v>
      </c>
      <c r="F18" s="5">
        <v>0</v>
      </c>
      <c r="G18" s="5">
        <v>0</v>
      </c>
      <c r="H18" s="5">
        <v>6</v>
      </c>
      <c r="I18" s="5">
        <v>5640</v>
      </c>
      <c r="J18" s="5">
        <v>25950.241</v>
      </c>
    </row>
    <row r="19" spans="1:10" s="5" customFormat="1" ht="12.75">
      <c r="A19" s="27" t="s">
        <v>142</v>
      </c>
      <c r="B19" s="28">
        <f aca="true" t="shared" si="1" ref="B19:J19">B18/B$9*100</f>
        <v>0.8086253369272237</v>
      </c>
      <c r="C19" s="28">
        <f t="shared" si="1"/>
        <v>0.6760400628096125</v>
      </c>
      <c r="D19" s="28">
        <f t="shared" si="1"/>
        <v>0.47875062130571056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2.272727272727273</v>
      </c>
      <c r="I19" s="28">
        <f t="shared" si="1"/>
        <v>3.329476492951428</v>
      </c>
      <c r="J19" s="28">
        <f t="shared" si="1"/>
        <v>1.565861594922618</v>
      </c>
    </row>
    <row r="20" spans="1:10" s="5" customFormat="1" ht="12.75">
      <c r="A20" s="5" t="s">
        <v>48</v>
      </c>
      <c r="B20" s="5">
        <v>3</v>
      </c>
      <c r="C20" s="5">
        <v>1547</v>
      </c>
      <c r="D20" s="5">
        <v>14214.771999999999</v>
      </c>
      <c r="E20" s="5">
        <v>0</v>
      </c>
      <c r="F20" s="5">
        <v>0</v>
      </c>
      <c r="G20" s="5">
        <v>0</v>
      </c>
      <c r="H20" s="5">
        <v>1</v>
      </c>
      <c r="I20" s="5">
        <v>496</v>
      </c>
      <c r="J20" s="5">
        <v>4962.82</v>
      </c>
    </row>
    <row r="21" spans="1:10" s="5" customFormat="1" ht="12.75">
      <c r="A21" s="5" t="s">
        <v>49</v>
      </c>
      <c r="B21" s="5">
        <v>9</v>
      </c>
      <c r="C21" s="5">
        <v>6695</v>
      </c>
      <c r="D21" s="5">
        <v>36449.433</v>
      </c>
      <c r="E21" s="5">
        <v>0</v>
      </c>
      <c r="F21" s="5">
        <v>0</v>
      </c>
      <c r="G21" s="5">
        <v>0</v>
      </c>
      <c r="H21" s="5">
        <v>3</v>
      </c>
      <c r="I21" s="5">
        <v>4788</v>
      </c>
      <c r="J21" s="5">
        <v>17680.701</v>
      </c>
    </row>
    <row r="22" spans="1:10" s="5" customFormat="1" ht="12.75">
      <c r="A22" s="5" t="s">
        <v>50</v>
      </c>
      <c r="B22" s="5">
        <v>4</v>
      </c>
      <c r="C22" s="5">
        <v>781</v>
      </c>
      <c r="D22" s="5">
        <v>8033.512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6</v>
      </c>
      <c r="C23" s="5">
        <v>1650</v>
      </c>
      <c r="D23" s="5">
        <v>15090.041</v>
      </c>
      <c r="E23" s="5">
        <v>0</v>
      </c>
      <c r="F23" s="5">
        <v>0</v>
      </c>
      <c r="G23" s="5">
        <v>0</v>
      </c>
      <c r="H23" s="5">
        <v>2</v>
      </c>
      <c r="I23" s="5">
        <v>356</v>
      </c>
      <c r="J23" s="5">
        <v>3306.72</v>
      </c>
    </row>
    <row r="24" spans="1:10" s="5" customFormat="1" ht="12.75">
      <c r="A24" s="5" t="s">
        <v>52</v>
      </c>
      <c r="B24" s="5">
        <v>1</v>
      </c>
      <c r="C24" s="5">
        <v>24</v>
      </c>
      <c r="D24" s="5">
        <v>691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53</v>
      </c>
      <c r="B25" s="5">
        <v>4</v>
      </c>
      <c r="C25" s="5">
        <v>372</v>
      </c>
      <c r="D25" s="5">
        <v>4334.646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54</v>
      </c>
      <c r="B27" s="5">
        <v>259</v>
      </c>
      <c r="C27" s="5">
        <v>67296</v>
      </c>
      <c r="D27" s="5">
        <v>796873.797</v>
      </c>
      <c r="E27" s="5">
        <v>1</v>
      </c>
      <c r="F27" s="5">
        <v>547</v>
      </c>
      <c r="G27" s="5">
        <v>3286.8</v>
      </c>
      <c r="H27" s="5">
        <v>17</v>
      </c>
      <c r="I27" s="5">
        <v>7505</v>
      </c>
      <c r="J27" s="5">
        <v>69741.468</v>
      </c>
    </row>
    <row r="28" spans="1:10" s="5" customFormat="1" ht="12.75">
      <c r="A28" s="27" t="s">
        <v>142</v>
      </c>
      <c r="B28" s="28">
        <f aca="true" t="shared" si="2" ref="B28:J28">B27/B$9*100</f>
        <v>7.756813417190776</v>
      </c>
      <c r="C28" s="28">
        <f t="shared" si="2"/>
        <v>4.1101085976001155</v>
      </c>
      <c r="D28" s="28">
        <f t="shared" si="2"/>
        <v>4.840595711561838</v>
      </c>
      <c r="E28" s="28">
        <f t="shared" si="2"/>
        <v>3.4482758620689653</v>
      </c>
      <c r="F28" s="28">
        <f t="shared" si="2"/>
        <v>7.440152339499456</v>
      </c>
      <c r="G28" s="28">
        <f t="shared" si="2"/>
        <v>4.213484172340528</v>
      </c>
      <c r="H28" s="28">
        <f t="shared" si="2"/>
        <v>6.4393939393939394</v>
      </c>
      <c r="I28" s="28">
        <f t="shared" si="2"/>
        <v>4.43044699992916</v>
      </c>
      <c r="J28" s="28">
        <f t="shared" si="2"/>
        <v>4.208264821691818</v>
      </c>
    </row>
    <row r="29" spans="1:10" s="5" customFormat="1" ht="12.75">
      <c r="A29" s="5" t="s">
        <v>55</v>
      </c>
      <c r="B29" s="5">
        <v>34</v>
      </c>
      <c r="C29" s="5">
        <v>6194</v>
      </c>
      <c r="D29" s="5">
        <v>50951.85</v>
      </c>
      <c r="E29" s="5">
        <v>0</v>
      </c>
      <c r="F29" s="5">
        <v>0</v>
      </c>
      <c r="G29" s="5">
        <v>0</v>
      </c>
      <c r="H29" s="5">
        <v>1</v>
      </c>
      <c r="I29" s="5">
        <v>104</v>
      </c>
      <c r="J29" s="5">
        <v>639.834</v>
      </c>
    </row>
    <row r="30" spans="1:10" s="5" customFormat="1" ht="12.75">
      <c r="A30" s="5" t="s">
        <v>56</v>
      </c>
      <c r="B30" s="5">
        <v>26</v>
      </c>
      <c r="C30" s="5">
        <v>7192</v>
      </c>
      <c r="D30" s="5">
        <v>59007.318999999996</v>
      </c>
      <c r="E30" s="5">
        <v>1</v>
      </c>
      <c r="F30" s="5">
        <v>547</v>
      </c>
      <c r="G30" s="5">
        <v>3286.8</v>
      </c>
      <c r="H30" s="5">
        <v>4</v>
      </c>
      <c r="I30" s="5">
        <v>1939</v>
      </c>
      <c r="J30" s="5">
        <v>19167.674</v>
      </c>
    </row>
    <row r="31" spans="1:10" s="5" customFormat="1" ht="12.75">
      <c r="A31" s="5" t="s">
        <v>57</v>
      </c>
      <c r="B31" s="5">
        <v>37</v>
      </c>
      <c r="C31" s="5">
        <v>8365</v>
      </c>
      <c r="D31" s="5">
        <v>71617.138</v>
      </c>
      <c r="E31" s="5">
        <v>0</v>
      </c>
      <c r="F31" s="5">
        <v>0</v>
      </c>
      <c r="G31" s="5">
        <v>0</v>
      </c>
      <c r="H31" s="5">
        <v>2</v>
      </c>
      <c r="I31" s="5">
        <v>1583</v>
      </c>
      <c r="J31" s="5">
        <v>12056.406</v>
      </c>
    </row>
    <row r="32" spans="1:10" s="5" customFormat="1" ht="12.75">
      <c r="A32" s="5" t="s">
        <v>58</v>
      </c>
      <c r="B32" s="5">
        <v>162</v>
      </c>
      <c r="C32" s="5">
        <v>45545</v>
      </c>
      <c r="D32" s="5">
        <v>615297.49</v>
      </c>
      <c r="E32" s="5">
        <v>0</v>
      </c>
      <c r="F32" s="5">
        <v>0</v>
      </c>
      <c r="G32" s="5">
        <v>0</v>
      </c>
      <c r="H32" s="5">
        <v>10</v>
      </c>
      <c r="I32" s="5">
        <v>3879</v>
      </c>
      <c r="J32" s="5">
        <v>37877.554</v>
      </c>
    </row>
    <row r="33" s="5" customFormat="1" ht="12.75"/>
    <row r="34" spans="1:10" s="5" customFormat="1" ht="12.75">
      <c r="A34" s="5" t="s">
        <v>59</v>
      </c>
      <c r="B34" s="5">
        <v>130</v>
      </c>
      <c r="C34" s="5">
        <v>31265</v>
      </c>
      <c r="D34" s="5">
        <v>290820.201</v>
      </c>
      <c r="E34" s="5">
        <v>0</v>
      </c>
      <c r="F34" s="5">
        <v>0</v>
      </c>
      <c r="G34" s="5">
        <v>0</v>
      </c>
      <c r="H34" s="5">
        <v>3</v>
      </c>
      <c r="I34" s="5">
        <v>1978</v>
      </c>
      <c r="J34" s="5">
        <v>13589.911</v>
      </c>
    </row>
    <row r="35" spans="1:10" s="5" customFormat="1" ht="12.75">
      <c r="A35" s="27" t="s">
        <v>142</v>
      </c>
      <c r="B35" s="28">
        <f aca="true" t="shared" si="3" ref="B35:J35">B34/B$9*100</f>
        <v>3.893381251871818</v>
      </c>
      <c r="C35" s="28">
        <f t="shared" si="3"/>
        <v>1.9095123826671365</v>
      </c>
      <c r="D35" s="28">
        <f t="shared" si="3"/>
        <v>1.7665821402283504</v>
      </c>
      <c r="E35" s="28">
        <f t="shared" si="3"/>
        <v>0</v>
      </c>
      <c r="F35" s="28">
        <f t="shared" si="3"/>
        <v>0</v>
      </c>
      <c r="G35" s="28">
        <f t="shared" si="3"/>
        <v>0</v>
      </c>
      <c r="H35" s="28">
        <f t="shared" si="3"/>
        <v>1.1363636363636365</v>
      </c>
      <c r="I35" s="28">
        <f t="shared" si="3"/>
        <v>1.1676781033790644</v>
      </c>
      <c r="J35" s="28">
        <f t="shared" si="3"/>
        <v>0.8200278260736164</v>
      </c>
    </row>
    <row r="36" spans="1:10" s="5" customFormat="1" ht="12.75">
      <c r="A36" s="5" t="s">
        <v>60</v>
      </c>
      <c r="B36" s="5">
        <v>3</v>
      </c>
      <c r="C36" s="5">
        <v>177</v>
      </c>
      <c r="D36" s="5">
        <v>2307.231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61</v>
      </c>
      <c r="B37" s="5">
        <v>30</v>
      </c>
      <c r="C37" s="5">
        <v>6934</v>
      </c>
      <c r="D37" s="5">
        <v>52608.191</v>
      </c>
      <c r="E37" s="5">
        <v>0</v>
      </c>
      <c r="F37" s="5">
        <v>0</v>
      </c>
      <c r="G37" s="5">
        <v>0</v>
      </c>
      <c r="H37" s="5">
        <v>1</v>
      </c>
      <c r="I37" s="5">
        <v>275</v>
      </c>
      <c r="J37" s="5">
        <v>2750</v>
      </c>
    </row>
    <row r="38" spans="1:10" s="5" customFormat="1" ht="12.75">
      <c r="A38" s="5" t="s">
        <v>62</v>
      </c>
      <c r="B38" s="5">
        <v>85</v>
      </c>
      <c r="C38" s="5">
        <v>20969</v>
      </c>
      <c r="D38" s="5">
        <v>181414.424</v>
      </c>
      <c r="E38" s="5">
        <v>0</v>
      </c>
      <c r="F38" s="5">
        <v>0</v>
      </c>
      <c r="G38" s="5">
        <v>0</v>
      </c>
      <c r="H38" s="5">
        <v>2</v>
      </c>
      <c r="I38" s="5">
        <v>1703</v>
      </c>
      <c r="J38" s="5">
        <v>10839.911</v>
      </c>
    </row>
    <row r="39" spans="1:10" s="5" customFormat="1" ht="12.75">
      <c r="A39" s="5" t="s">
        <v>63</v>
      </c>
      <c r="B39" s="5">
        <v>7</v>
      </c>
      <c r="C39" s="5">
        <v>2325</v>
      </c>
      <c r="D39" s="5">
        <v>47266.625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64</v>
      </c>
      <c r="B40" s="5">
        <v>5</v>
      </c>
      <c r="C40" s="5">
        <v>860</v>
      </c>
      <c r="D40" s="5">
        <v>7223.73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="5" customFormat="1" ht="12.75"/>
    <row r="42" spans="1:10" s="5" customFormat="1" ht="12.75">
      <c r="A42" s="5" t="s">
        <v>65</v>
      </c>
      <c r="B42" s="5">
        <v>479</v>
      </c>
      <c r="C42" s="5">
        <v>134440</v>
      </c>
      <c r="D42" s="5">
        <v>1209851.324</v>
      </c>
      <c r="E42" s="5">
        <v>8</v>
      </c>
      <c r="F42" s="5">
        <v>1527</v>
      </c>
      <c r="G42" s="5">
        <v>15868.619</v>
      </c>
      <c r="H42" s="5">
        <v>16</v>
      </c>
      <c r="I42" s="5">
        <v>9963</v>
      </c>
      <c r="J42" s="5">
        <v>103716.831</v>
      </c>
    </row>
    <row r="43" spans="1:10" s="5" customFormat="1" ht="12.75">
      <c r="A43" s="27" t="s">
        <v>142</v>
      </c>
      <c r="B43" s="28">
        <f aca="true" t="shared" si="4" ref="B43:J43">B42/B$9*100</f>
        <v>14.345612458820007</v>
      </c>
      <c r="C43" s="28">
        <f t="shared" si="4"/>
        <v>8.210933783008791</v>
      </c>
      <c r="D43" s="28">
        <f t="shared" si="4"/>
        <v>7.349220356635485</v>
      </c>
      <c r="E43" s="28">
        <f t="shared" si="4"/>
        <v>27.586206896551722</v>
      </c>
      <c r="F43" s="28">
        <f t="shared" si="4"/>
        <v>20.769858541893363</v>
      </c>
      <c r="G43" s="28">
        <f t="shared" si="4"/>
        <v>20.34263569228495</v>
      </c>
      <c r="H43" s="28">
        <f t="shared" si="4"/>
        <v>6.0606060606060606</v>
      </c>
      <c r="I43" s="28">
        <f t="shared" si="4"/>
        <v>5.881484804836005</v>
      </c>
      <c r="J43" s="28">
        <f t="shared" si="4"/>
        <v>6.258369716488553</v>
      </c>
    </row>
    <row r="44" spans="1:10" s="5" customFormat="1" ht="12.75">
      <c r="A44" s="5" t="s">
        <v>66</v>
      </c>
      <c r="B44" s="5">
        <v>33</v>
      </c>
      <c r="C44" s="5">
        <v>6551</v>
      </c>
      <c r="D44" s="5">
        <v>64885.098</v>
      </c>
      <c r="E44" s="5">
        <v>0</v>
      </c>
      <c r="F44" s="5">
        <v>0</v>
      </c>
      <c r="G44" s="5">
        <v>0</v>
      </c>
      <c r="H44" s="5">
        <v>1</v>
      </c>
      <c r="I44" s="5">
        <v>159</v>
      </c>
      <c r="J44" s="5">
        <v>1515.04</v>
      </c>
    </row>
    <row r="45" spans="1:10" s="5" customFormat="1" ht="12.75">
      <c r="A45" s="5" t="s">
        <v>67</v>
      </c>
      <c r="B45" s="5">
        <v>102</v>
      </c>
      <c r="C45" s="5">
        <v>34289</v>
      </c>
      <c r="D45" s="5">
        <v>266125.375</v>
      </c>
      <c r="E45" s="5">
        <v>0</v>
      </c>
      <c r="F45" s="5">
        <v>0</v>
      </c>
      <c r="G45" s="5">
        <v>0</v>
      </c>
      <c r="H45" s="5">
        <v>3</v>
      </c>
      <c r="I45" s="5">
        <v>3837</v>
      </c>
      <c r="J45" s="5">
        <v>12888.554</v>
      </c>
    </row>
    <row r="46" spans="1:10" s="5" customFormat="1" ht="12.75">
      <c r="A46" s="5" t="s">
        <v>68</v>
      </c>
      <c r="B46" s="5">
        <v>65</v>
      </c>
      <c r="C46" s="5">
        <v>10864</v>
      </c>
      <c r="D46" s="5">
        <v>138817.702</v>
      </c>
      <c r="E46" s="5">
        <v>1</v>
      </c>
      <c r="F46" s="5">
        <v>47</v>
      </c>
      <c r="G46" s="5">
        <v>514.331</v>
      </c>
      <c r="H46" s="5">
        <v>3</v>
      </c>
      <c r="I46" s="5">
        <v>1845</v>
      </c>
      <c r="J46" s="5">
        <v>39798.66</v>
      </c>
    </row>
    <row r="47" spans="1:10" s="5" customFormat="1" ht="12.75">
      <c r="A47" s="5" t="s">
        <v>69</v>
      </c>
      <c r="B47" s="5">
        <v>133</v>
      </c>
      <c r="C47" s="5">
        <v>28606</v>
      </c>
      <c r="D47" s="5">
        <v>245082.005</v>
      </c>
      <c r="E47" s="5">
        <v>5</v>
      </c>
      <c r="F47" s="5">
        <v>995</v>
      </c>
      <c r="G47" s="5">
        <v>12486.389</v>
      </c>
      <c r="H47" s="5">
        <v>2</v>
      </c>
      <c r="I47" s="5">
        <v>394</v>
      </c>
      <c r="J47" s="5">
        <v>6496.792</v>
      </c>
    </row>
    <row r="48" spans="1:10" s="5" customFormat="1" ht="12.75">
      <c r="A48" s="5" t="s">
        <v>70</v>
      </c>
      <c r="B48" s="5">
        <v>75</v>
      </c>
      <c r="C48" s="5">
        <v>38948</v>
      </c>
      <c r="D48" s="5">
        <v>355725.789</v>
      </c>
      <c r="E48" s="5">
        <v>2</v>
      </c>
      <c r="F48" s="5">
        <v>485</v>
      </c>
      <c r="G48" s="5">
        <v>2867.899</v>
      </c>
      <c r="H48" s="5">
        <v>1</v>
      </c>
      <c r="I48" s="5">
        <v>75</v>
      </c>
      <c r="J48" s="5">
        <v>665.63</v>
      </c>
    </row>
    <row r="49" spans="1:10" s="5" customFormat="1" ht="12.75">
      <c r="A49" s="5" t="s">
        <v>71</v>
      </c>
      <c r="B49" s="5">
        <v>49</v>
      </c>
      <c r="C49" s="5">
        <v>10824</v>
      </c>
      <c r="D49" s="5">
        <v>93750.11</v>
      </c>
      <c r="E49" s="5">
        <v>0</v>
      </c>
      <c r="F49" s="5">
        <v>0</v>
      </c>
      <c r="G49" s="5">
        <v>0</v>
      </c>
      <c r="H49" s="5">
        <v>4</v>
      </c>
      <c r="I49" s="5">
        <v>2095</v>
      </c>
      <c r="J49" s="5">
        <v>14795.558</v>
      </c>
    </row>
    <row r="50" spans="1:10" s="5" customFormat="1" ht="12.75">
      <c r="A50" s="5" t="s">
        <v>72</v>
      </c>
      <c r="B50" s="5">
        <v>22</v>
      </c>
      <c r="C50" s="5">
        <v>4358</v>
      </c>
      <c r="D50" s="5">
        <v>45465.245</v>
      </c>
      <c r="E50" s="5">
        <v>0</v>
      </c>
      <c r="F50" s="5">
        <v>0</v>
      </c>
      <c r="G50" s="5">
        <v>0</v>
      </c>
      <c r="H50" s="5">
        <v>2</v>
      </c>
      <c r="I50" s="5">
        <v>1558</v>
      </c>
      <c r="J50" s="5">
        <v>27556.597</v>
      </c>
    </row>
    <row r="51" s="5" customFormat="1" ht="12.75"/>
    <row r="52" spans="1:10" s="5" customFormat="1" ht="12.75">
      <c r="A52" s="5" t="s">
        <v>73</v>
      </c>
      <c r="B52" s="5">
        <v>322</v>
      </c>
      <c r="C52" s="5">
        <v>116474</v>
      </c>
      <c r="D52" s="5">
        <v>1150911.017</v>
      </c>
      <c r="E52" s="5">
        <v>4</v>
      </c>
      <c r="F52" s="5">
        <v>1425</v>
      </c>
      <c r="G52" s="5">
        <v>18457.812</v>
      </c>
      <c r="H52" s="5">
        <v>16</v>
      </c>
      <c r="I52" s="5">
        <v>21351</v>
      </c>
      <c r="J52" s="5">
        <v>203347.55</v>
      </c>
    </row>
    <row r="53" spans="1:10" s="5" customFormat="1" ht="12.75">
      <c r="A53" s="27" t="s">
        <v>142</v>
      </c>
      <c r="B53" s="28">
        <f aca="true" t="shared" si="5" ref="B53:J53">B52/B$9*100</f>
        <v>9.643605870020965</v>
      </c>
      <c r="C53" s="28">
        <f t="shared" si="5"/>
        <v>7.113658892012539</v>
      </c>
      <c r="D53" s="28">
        <f t="shared" si="5"/>
        <v>6.991188509715139</v>
      </c>
      <c r="E53" s="28">
        <f t="shared" si="5"/>
        <v>13.793103448275861</v>
      </c>
      <c r="F53" s="28">
        <f t="shared" si="5"/>
        <v>19.382480957562567</v>
      </c>
      <c r="G53" s="28">
        <f t="shared" si="5"/>
        <v>23.66182874468695</v>
      </c>
      <c r="H53" s="28">
        <f t="shared" si="5"/>
        <v>6.0606060606060606</v>
      </c>
      <c r="I53" s="28">
        <f t="shared" si="5"/>
        <v>12.60419372358261</v>
      </c>
      <c r="J53" s="28">
        <f t="shared" si="5"/>
        <v>12.270179647526463</v>
      </c>
    </row>
    <row r="54" spans="1:10" s="5" customFormat="1" ht="12.75">
      <c r="A54" s="5" t="s">
        <v>74</v>
      </c>
      <c r="B54" s="5">
        <v>89</v>
      </c>
      <c r="C54" s="5">
        <v>15641</v>
      </c>
      <c r="D54" s="5">
        <v>158468.336</v>
      </c>
      <c r="E54" s="5">
        <v>2</v>
      </c>
      <c r="F54" s="5">
        <v>845</v>
      </c>
      <c r="G54" s="5">
        <v>12230.948</v>
      </c>
      <c r="H54" s="5">
        <v>1</v>
      </c>
      <c r="I54" s="5">
        <v>25</v>
      </c>
      <c r="J54" s="5">
        <v>989.8</v>
      </c>
    </row>
    <row r="55" spans="1:10" s="5" customFormat="1" ht="12.75">
      <c r="A55" s="5" t="s">
        <v>75</v>
      </c>
      <c r="B55" s="5">
        <v>97</v>
      </c>
      <c r="C55" s="5">
        <v>66587</v>
      </c>
      <c r="D55" s="5">
        <v>666314.833</v>
      </c>
      <c r="E55" s="5">
        <v>0</v>
      </c>
      <c r="F55" s="5">
        <v>0</v>
      </c>
      <c r="G55" s="5">
        <v>0</v>
      </c>
      <c r="H55" s="5">
        <v>6</v>
      </c>
      <c r="I55" s="5">
        <v>14860</v>
      </c>
      <c r="J55" s="5">
        <v>146953.748</v>
      </c>
    </row>
    <row r="56" spans="1:10" s="5" customFormat="1" ht="12.75">
      <c r="A56" s="5" t="s">
        <v>76</v>
      </c>
      <c r="B56" s="5">
        <v>64</v>
      </c>
      <c r="C56" s="5">
        <v>14849</v>
      </c>
      <c r="D56" s="5">
        <v>155223.083</v>
      </c>
      <c r="E56" s="5">
        <v>0</v>
      </c>
      <c r="F56" s="5">
        <v>0</v>
      </c>
      <c r="G56" s="5">
        <v>0</v>
      </c>
      <c r="H56" s="5">
        <v>4</v>
      </c>
      <c r="I56" s="5">
        <v>1717</v>
      </c>
      <c r="J56" s="5">
        <v>22320.657</v>
      </c>
    </row>
    <row r="57" spans="1:10" s="5" customFormat="1" ht="12.75">
      <c r="A57" s="5" t="s">
        <v>77</v>
      </c>
      <c r="B57" s="5">
        <v>34</v>
      </c>
      <c r="C57" s="5">
        <v>8441</v>
      </c>
      <c r="D57" s="5">
        <v>64178.176</v>
      </c>
      <c r="E57" s="5">
        <v>1</v>
      </c>
      <c r="F57" s="5">
        <v>288</v>
      </c>
      <c r="G57" s="5">
        <v>3576.221</v>
      </c>
      <c r="H57" s="5">
        <v>4</v>
      </c>
      <c r="I57" s="5">
        <v>4420</v>
      </c>
      <c r="J57" s="5">
        <v>30125.929</v>
      </c>
    </row>
    <row r="58" spans="1:10" s="5" customFormat="1" ht="12.75">
      <c r="A58" s="5" t="s">
        <v>78</v>
      </c>
      <c r="B58" s="5">
        <v>38</v>
      </c>
      <c r="C58" s="5">
        <v>10956</v>
      </c>
      <c r="D58" s="5">
        <v>106726.58899999999</v>
      </c>
      <c r="E58" s="5">
        <v>1</v>
      </c>
      <c r="F58" s="5">
        <v>292</v>
      </c>
      <c r="G58" s="5">
        <v>2650.643</v>
      </c>
      <c r="H58" s="5">
        <v>1</v>
      </c>
      <c r="I58" s="5">
        <v>329</v>
      </c>
      <c r="J58" s="5">
        <v>2957.416</v>
      </c>
    </row>
    <row r="59" s="5" customFormat="1" ht="12.75"/>
    <row r="60" spans="1:10" s="5" customFormat="1" ht="12.75">
      <c r="A60" s="5" t="s">
        <v>79</v>
      </c>
      <c r="B60" s="5">
        <v>170</v>
      </c>
      <c r="C60" s="5">
        <v>41691</v>
      </c>
      <c r="D60" s="5">
        <v>305577.598</v>
      </c>
      <c r="E60" s="5">
        <v>1</v>
      </c>
      <c r="F60" s="5">
        <v>233</v>
      </c>
      <c r="G60" s="5">
        <v>3500</v>
      </c>
      <c r="H60" s="5">
        <v>10</v>
      </c>
      <c r="I60" s="5">
        <v>2446</v>
      </c>
      <c r="J60" s="5">
        <v>19291.62</v>
      </c>
    </row>
    <row r="61" spans="1:10" s="5" customFormat="1" ht="12.75">
      <c r="A61" s="27" t="s">
        <v>142</v>
      </c>
      <c r="B61" s="28">
        <f aca="true" t="shared" si="6" ref="B61:J61">B60/B$9*100</f>
        <v>5.091344713986223</v>
      </c>
      <c r="C61" s="28">
        <f t="shared" si="6"/>
        <v>2.5462811689037452</v>
      </c>
      <c r="D61" s="28">
        <f t="shared" si="6"/>
        <v>1.8562256859202102</v>
      </c>
      <c r="E61" s="28">
        <f t="shared" si="6"/>
        <v>3.4482758620689653</v>
      </c>
      <c r="F61" s="28">
        <f t="shared" si="6"/>
        <v>3.169205658324265</v>
      </c>
      <c r="G61" s="28">
        <f t="shared" si="6"/>
        <v>4.486794025554292</v>
      </c>
      <c r="H61" s="28">
        <f t="shared" si="6"/>
        <v>3.787878787878788</v>
      </c>
      <c r="I61" s="28">
        <f t="shared" si="6"/>
        <v>1.4439538123686508</v>
      </c>
      <c r="J61" s="28">
        <f t="shared" si="6"/>
        <v>1.164074231982704</v>
      </c>
    </row>
    <row r="62" spans="1:10" s="5" customFormat="1" ht="12.75">
      <c r="A62" s="5" t="s">
        <v>80</v>
      </c>
      <c r="B62" s="5">
        <v>19</v>
      </c>
      <c r="C62" s="5">
        <v>1505</v>
      </c>
      <c r="D62" s="5">
        <v>12002.02</v>
      </c>
      <c r="E62" s="5">
        <v>1</v>
      </c>
      <c r="F62" s="5">
        <v>233</v>
      </c>
      <c r="G62" s="5">
        <v>3500</v>
      </c>
      <c r="H62" s="5">
        <v>1</v>
      </c>
      <c r="I62" s="5">
        <v>142</v>
      </c>
      <c r="J62" s="5">
        <v>1308.595</v>
      </c>
    </row>
    <row r="63" spans="1:10" s="5" customFormat="1" ht="12.75">
      <c r="A63" s="5" t="s">
        <v>81</v>
      </c>
      <c r="B63" s="5">
        <v>32</v>
      </c>
      <c r="C63" s="5">
        <v>16687</v>
      </c>
      <c r="D63" s="5">
        <v>91059.912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82</v>
      </c>
      <c r="B64" s="5">
        <v>88</v>
      </c>
      <c r="C64" s="5">
        <v>11756</v>
      </c>
      <c r="D64" s="5">
        <v>77519.475</v>
      </c>
      <c r="E64" s="5">
        <v>0</v>
      </c>
      <c r="F64" s="5">
        <v>0</v>
      </c>
      <c r="G64" s="5">
        <v>0</v>
      </c>
      <c r="H64" s="5">
        <v>6</v>
      </c>
      <c r="I64" s="5">
        <v>1920</v>
      </c>
      <c r="J64" s="5">
        <v>13019.512</v>
      </c>
    </row>
    <row r="65" spans="1:10" s="5" customFormat="1" ht="12.75">
      <c r="A65" s="5" t="s">
        <v>83</v>
      </c>
      <c r="B65" s="5">
        <v>28</v>
      </c>
      <c r="C65" s="5">
        <v>11322</v>
      </c>
      <c r="D65" s="5">
        <v>121914.391</v>
      </c>
      <c r="E65" s="5">
        <v>0</v>
      </c>
      <c r="F65" s="5">
        <v>0</v>
      </c>
      <c r="G65" s="5">
        <v>0</v>
      </c>
      <c r="H65" s="5">
        <v>3</v>
      </c>
      <c r="I65" s="5">
        <v>384</v>
      </c>
      <c r="J65" s="5">
        <v>4963.513</v>
      </c>
    </row>
    <row r="66" spans="1:10" s="5" customFormat="1" ht="12.75">
      <c r="A66" s="5" t="s">
        <v>84</v>
      </c>
      <c r="B66" s="5">
        <v>3</v>
      </c>
      <c r="C66" s="5">
        <v>421</v>
      </c>
      <c r="D66" s="5">
        <v>3081.8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="5" customFormat="1" ht="12.75"/>
    <row r="68" spans="1:10" s="5" customFormat="1" ht="12.75">
      <c r="A68" s="5" t="s">
        <v>85</v>
      </c>
      <c r="B68" s="5">
        <v>82</v>
      </c>
      <c r="C68" s="5">
        <v>20549</v>
      </c>
      <c r="D68" s="5">
        <v>194040.463</v>
      </c>
      <c r="E68" s="5">
        <v>1</v>
      </c>
      <c r="F68" s="5">
        <v>140</v>
      </c>
      <c r="G68" s="5">
        <v>1586.73</v>
      </c>
      <c r="H68" s="5">
        <v>7</v>
      </c>
      <c r="I68" s="5">
        <v>4898</v>
      </c>
      <c r="J68" s="5">
        <v>62019.537</v>
      </c>
    </row>
    <row r="69" spans="1:10" s="5" customFormat="1" ht="12.75">
      <c r="A69" s="27" t="s">
        <v>142</v>
      </c>
      <c r="B69" s="28">
        <f aca="true" t="shared" si="7" ref="B69:J69">B68/B$9*100</f>
        <v>2.4558250973345315</v>
      </c>
      <c r="C69" s="28">
        <f t="shared" si="7"/>
        <v>1.2550318231705417</v>
      </c>
      <c r="D69" s="28">
        <f t="shared" si="7"/>
        <v>1.1786953424787707</v>
      </c>
      <c r="E69" s="28">
        <f t="shared" si="7"/>
        <v>3.4482758620689653</v>
      </c>
      <c r="F69" s="28">
        <f t="shared" si="7"/>
        <v>1.9042437431991295</v>
      </c>
      <c r="G69" s="28">
        <f t="shared" si="7"/>
        <v>2.034094481190789</v>
      </c>
      <c r="H69" s="28">
        <f t="shared" si="7"/>
        <v>2.6515151515151514</v>
      </c>
      <c r="I69" s="28">
        <f t="shared" si="7"/>
        <v>2.8914496210063994</v>
      </c>
      <c r="J69" s="28">
        <f t="shared" si="7"/>
        <v>3.7423163477819843</v>
      </c>
    </row>
    <row r="70" spans="1:10" s="5" customFormat="1" ht="12.75">
      <c r="A70" s="5" t="s">
        <v>86</v>
      </c>
      <c r="B70" s="5">
        <v>41</v>
      </c>
      <c r="C70" s="5">
        <v>10996</v>
      </c>
      <c r="D70" s="5">
        <v>124422.784</v>
      </c>
      <c r="E70" s="5">
        <v>1</v>
      </c>
      <c r="F70" s="5">
        <v>140</v>
      </c>
      <c r="G70" s="5">
        <v>1586.73</v>
      </c>
      <c r="H70" s="5">
        <v>6</v>
      </c>
      <c r="I70" s="5">
        <v>4259</v>
      </c>
      <c r="J70" s="5">
        <v>59025.366</v>
      </c>
    </row>
    <row r="71" spans="1:10" s="5" customFormat="1" ht="12.75">
      <c r="A71" s="5" t="s">
        <v>87</v>
      </c>
      <c r="B71" s="5">
        <v>2</v>
      </c>
      <c r="C71" s="5">
        <v>52</v>
      </c>
      <c r="D71" s="5">
        <v>411.999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88</v>
      </c>
      <c r="B72" s="5">
        <v>23</v>
      </c>
      <c r="C72" s="5">
        <v>4723</v>
      </c>
      <c r="D72" s="5">
        <v>31370.986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16</v>
      </c>
      <c r="C73" s="5">
        <v>4778</v>
      </c>
      <c r="D73" s="5">
        <v>37834.693999999996</v>
      </c>
      <c r="E73" s="5">
        <v>0</v>
      </c>
      <c r="F73" s="5">
        <v>0</v>
      </c>
      <c r="G73" s="5">
        <v>0</v>
      </c>
      <c r="H73" s="5">
        <v>1</v>
      </c>
      <c r="I73" s="5">
        <v>639</v>
      </c>
      <c r="J73" s="5">
        <v>2994.171</v>
      </c>
    </row>
    <row r="74" s="5" customFormat="1" ht="12.75"/>
    <row r="75" spans="1:10" s="5" customFormat="1" ht="12.75">
      <c r="A75" s="5" t="s">
        <v>90</v>
      </c>
      <c r="B75" s="5">
        <v>337</v>
      </c>
      <c r="C75" s="5">
        <v>129399</v>
      </c>
      <c r="D75" s="5">
        <v>1489372.119</v>
      </c>
      <c r="E75" s="5">
        <v>5</v>
      </c>
      <c r="F75" s="5">
        <v>1533</v>
      </c>
      <c r="G75" s="5">
        <v>21275.713</v>
      </c>
      <c r="H75" s="5">
        <v>26</v>
      </c>
      <c r="I75" s="5">
        <v>15550</v>
      </c>
      <c r="J75" s="5">
        <v>164135.979</v>
      </c>
    </row>
    <row r="76" spans="1:10" s="5" customFormat="1" ht="12.75">
      <c r="A76" s="27" t="s">
        <v>142</v>
      </c>
      <c r="B76" s="28">
        <f aca="true" t="shared" si="8" ref="B76:J76">B75/B$9*100</f>
        <v>10.092842168313867</v>
      </c>
      <c r="C76" s="28">
        <f t="shared" si="8"/>
        <v>7.903054303686065</v>
      </c>
      <c r="D76" s="28">
        <f t="shared" si="8"/>
        <v>9.047164456018834</v>
      </c>
      <c r="E76" s="28">
        <f t="shared" si="8"/>
        <v>17.24137931034483</v>
      </c>
      <c r="F76" s="28">
        <f t="shared" si="8"/>
        <v>20.851468988030465</v>
      </c>
      <c r="G76" s="28">
        <f t="shared" si="8"/>
        <v>27.274211993659364</v>
      </c>
      <c r="H76" s="28">
        <f t="shared" si="8"/>
        <v>9.848484848484848</v>
      </c>
      <c r="I76" s="28">
        <f t="shared" si="8"/>
        <v>9.179673664077074</v>
      </c>
      <c r="J76" s="28">
        <f t="shared" si="8"/>
        <v>9.904117108628213</v>
      </c>
    </row>
    <row r="77" spans="1:10" s="5" customFormat="1" ht="12.75">
      <c r="A77" s="5" t="s">
        <v>91</v>
      </c>
      <c r="B77" s="5">
        <v>66</v>
      </c>
      <c r="C77" s="5">
        <v>37692</v>
      </c>
      <c r="D77" s="5">
        <v>359651.65499999997</v>
      </c>
      <c r="E77" s="5">
        <v>1</v>
      </c>
      <c r="F77" s="5">
        <v>600</v>
      </c>
      <c r="G77" s="5">
        <v>8598.92</v>
      </c>
      <c r="H77" s="5">
        <v>8</v>
      </c>
      <c r="I77" s="5">
        <v>7985</v>
      </c>
      <c r="J77" s="5">
        <v>110252.715</v>
      </c>
    </row>
    <row r="78" spans="1:10" s="5" customFormat="1" ht="12.75">
      <c r="A78" s="5" t="s">
        <v>92</v>
      </c>
      <c r="B78" s="5">
        <v>12</v>
      </c>
      <c r="C78" s="5">
        <v>1264</v>
      </c>
      <c r="D78" s="5">
        <v>17353.056</v>
      </c>
      <c r="E78" s="5">
        <v>1</v>
      </c>
      <c r="F78" s="5">
        <v>176</v>
      </c>
      <c r="G78" s="5">
        <v>2923.149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93</v>
      </c>
      <c r="B79" s="5">
        <v>6</v>
      </c>
      <c r="C79" s="5">
        <v>1286</v>
      </c>
      <c r="D79" s="5">
        <v>13825.787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94</v>
      </c>
      <c r="B80" s="5">
        <v>135</v>
      </c>
      <c r="C80" s="5">
        <v>30685</v>
      </c>
      <c r="D80" s="5">
        <v>308127.606</v>
      </c>
      <c r="E80" s="5">
        <v>2</v>
      </c>
      <c r="F80" s="5">
        <v>659</v>
      </c>
      <c r="G80" s="5">
        <v>7472.5</v>
      </c>
      <c r="H80" s="5">
        <v>11</v>
      </c>
      <c r="I80" s="5">
        <v>3329</v>
      </c>
      <c r="J80" s="5">
        <v>35396.593</v>
      </c>
    </row>
    <row r="81" spans="1:10" s="5" customFormat="1" ht="12.75">
      <c r="A81" s="5" t="s">
        <v>95</v>
      </c>
      <c r="B81" s="5">
        <v>105</v>
      </c>
      <c r="C81" s="5">
        <v>55914</v>
      </c>
      <c r="D81" s="5">
        <v>772078.54</v>
      </c>
      <c r="E81" s="5">
        <v>1</v>
      </c>
      <c r="F81" s="5">
        <v>98</v>
      </c>
      <c r="G81" s="5">
        <v>2281.144</v>
      </c>
      <c r="H81" s="5">
        <v>3</v>
      </c>
      <c r="I81" s="5">
        <v>3325</v>
      </c>
      <c r="J81" s="5">
        <v>11583.21</v>
      </c>
    </row>
    <row r="82" spans="1:10" s="5" customFormat="1" ht="12.75">
      <c r="A82" s="5" t="s">
        <v>96</v>
      </c>
      <c r="B82" s="5">
        <v>13</v>
      </c>
      <c r="C82" s="5">
        <v>2558</v>
      </c>
      <c r="D82" s="5">
        <v>18335.475</v>
      </c>
      <c r="E82" s="5">
        <v>0</v>
      </c>
      <c r="F82" s="5">
        <v>0</v>
      </c>
      <c r="G82" s="5">
        <v>0</v>
      </c>
      <c r="H82" s="5">
        <v>4</v>
      </c>
      <c r="I82" s="5">
        <v>911</v>
      </c>
      <c r="J82" s="5">
        <v>6903.461</v>
      </c>
    </row>
    <row r="83" s="5" customFormat="1" ht="12.75"/>
    <row r="84" spans="1:10" s="5" customFormat="1" ht="12.75">
      <c r="A84" s="5" t="s">
        <v>97</v>
      </c>
      <c r="B84" s="5">
        <v>383</v>
      </c>
      <c r="C84" s="5">
        <v>124738</v>
      </c>
      <c r="D84" s="5">
        <v>1137413.516</v>
      </c>
      <c r="E84" s="5">
        <v>3</v>
      </c>
      <c r="F84" s="5">
        <v>388</v>
      </c>
      <c r="G84" s="5">
        <v>3098.074</v>
      </c>
      <c r="H84" s="5">
        <v>50</v>
      </c>
      <c r="I84" s="5">
        <v>56045</v>
      </c>
      <c r="J84" s="5">
        <v>626782.894</v>
      </c>
    </row>
    <row r="85" spans="1:10" s="5" customFormat="1" ht="12.75">
      <c r="A85" s="27" t="s">
        <v>142</v>
      </c>
      <c r="B85" s="28">
        <f aca="true" t="shared" si="9" ref="B85:J85">B84/B$9*100</f>
        <v>11.470500149745433</v>
      </c>
      <c r="C85" s="28">
        <f t="shared" si="9"/>
        <v>7.618383354841941</v>
      </c>
      <c r="D85" s="28">
        <f t="shared" si="9"/>
        <v>6.909198179874489</v>
      </c>
      <c r="E85" s="28">
        <f t="shared" si="9"/>
        <v>10.344827586206897</v>
      </c>
      <c r="F85" s="28">
        <f t="shared" si="9"/>
        <v>5.27747551686616</v>
      </c>
      <c r="G85" s="28">
        <f t="shared" si="9"/>
        <v>3.9715485468357388</v>
      </c>
      <c r="H85" s="28">
        <f t="shared" si="9"/>
        <v>18.939393939393938</v>
      </c>
      <c r="I85" s="28">
        <f t="shared" si="9"/>
        <v>33.08519681692602</v>
      </c>
      <c r="J85" s="28">
        <f t="shared" si="9"/>
        <v>37.82066078188076</v>
      </c>
    </row>
    <row r="86" spans="1:10" s="5" customFormat="1" ht="12.75">
      <c r="A86" s="5" t="s">
        <v>98</v>
      </c>
      <c r="B86" s="5">
        <v>95</v>
      </c>
      <c r="C86" s="5">
        <v>20036</v>
      </c>
      <c r="D86" s="5">
        <v>202338.234</v>
      </c>
      <c r="E86" s="5">
        <v>0</v>
      </c>
      <c r="F86" s="5">
        <v>0</v>
      </c>
      <c r="G86" s="5">
        <v>0</v>
      </c>
      <c r="H86" s="5">
        <v>8</v>
      </c>
      <c r="I86" s="5">
        <v>6232</v>
      </c>
      <c r="J86" s="5">
        <v>73597.657</v>
      </c>
    </row>
    <row r="87" spans="1:10" s="5" customFormat="1" ht="12.75">
      <c r="A87" s="5" t="s">
        <v>99</v>
      </c>
      <c r="B87" s="5">
        <v>158</v>
      </c>
      <c r="C87" s="5">
        <v>79324</v>
      </c>
      <c r="D87" s="5">
        <v>762587.356</v>
      </c>
      <c r="E87" s="5">
        <v>3</v>
      </c>
      <c r="F87" s="5">
        <v>388</v>
      </c>
      <c r="G87" s="5">
        <v>3098.074</v>
      </c>
      <c r="H87" s="5">
        <v>19</v>
      </c>
      <c r="I87" s="5">
        <v>44172</v>
      </c>
      <c r="J87" s="5">
        <v>502393.266</v>
      </c>
    </row>
    <row r="88" spans="1:10" s="5" customFormat="1" ht="12.75">
      <c r="A88" s="5" t="s">
        <v>100</v>
      </c>
      <c r="B88" s="5">
        <v>100</v>
      </c>
      <c r="C88" s="5">
        <v>20814</v>
      </c>
      <c r="D88" s="5">
        <v>128889.41</v>
      </c>
      <c r="E88" s="5">
        <v>0</v>
      </c>
      <c r="F88" s="5">
        <v>0</v>
      </c>
      <c r="G88" s="5">
        <v>0</v>
      </c>
      <c r="H88" s="5">
        <v>6</v>
      </c>
      <c r="I88" s="5">
        <v>2528</v>
      </c>
      <c r="J88" s="5">
        <v>22266.275</v>
      </c>
    </row>
    <row r="89" spans="1:10" s="5" customFormat="1" ht="12.75">
      <c r="A89" s="5" t="s">
        <v>101</v>
      </c>
      <c r="B89" s="5">
        <v>30</v>
      </c>
      <c r="C89" s="5">
        <v>4564</v>
      </c>
      <c r="D89" s="5">
        <v>43598.516</v>
      </c>
      <c r="E89" s="5">
        <v>0</v>
      </c>
      <c r="F89" s="5">
        <v>0</v>
      </c>
      <c r="G89" s="5">
        <v>0</v>
      </c>
      <c r="H89" s="5">
        <v>17</v>
      </c>
      <c r="I89" s="5">
        <v>3113</v>
      </c>
      <c r="J89" s="5">
        <v>28525.696</v>
      </c>
    </row>
    <row r="90" s="5" customFormat="1" ht="12.75"/>
    <row r="91" spans="1:10" s="5" customFormat="1" ht="12.75">
      <c r="A91" s="5" t="s">
        <v>102</v>
      </c>
      <c r="B91" s="5">
        <v>153</v>
      </c>
      <c r="C91" s="5">
        <v>34855</v>
      </c>
      <c r="D91" s="5">
        <v>309094.586</v>
      </c>
      <c r="E91" s="5">
        <v>0</v>
      </c>
      <c r="F91" s="5">
        <v>0</v>
      </c>
      <c r="G91" s="5">
        <v>0</v>
      </c>
      <c r="H91" s="5">
        <v>11</v>
      </c>
      <c r="I91" s="5">
        <v>5019</v>
      </c>
      <c r="J91" s="5">
        <v>47793.307</v>
      </c>
    </row>
    <row r="92" spans="1:10" s="5" customFormat="1" ht="12.75">
      <c r="A92" s="27" t="s">
        <v>142</v>
      </c>
      <c r="B92" s="28">
        <f aca="true" t="shared" si="10" ref="B92:J92">B91/B$9*100</f>
        <v>4.5822102425876015</v>
      </c>
      <c r="C92" s="28">
        <f t="shared" si="10"/>
        <v>2.128771920609725</v>
      </c>
      <c r="D92" s="28">
        <f t="shared" si="10"/>
        <v>1.8775895669946112</v>
      </c>
      <c r="E92" s="28">
        <f t="shared" si="10"/>
        <v>0</v>
      </c>
      <c r="F92" s="28">
        <f t="shared" si="10"/>
        <v>0</v>
      </c>
      <c r="G92" s="28">
        <f t="shared" si="10"/>
        <v>0</v>
      </c>
      <c r="H92" s="28">
        <f t="shared" si="10"/>
        <v>4.166666666666666</v>
      </c>
      <c r="I92" s="28">
        <f t="shared" si="10"/>
        <v>2.962879879099861</v>
      </c>
      <c r="J92" s="28">
        <f t="shared" si="10"/>
        <v>2.8838924434515394</v>
      </c>
    </row>
    <row r="93" spans="1:10" s="5" customFormat="1" ht="12.75">
      <c r="A93" s="5" t="s">
        <v>103</v>
      </c>
      <c r="B93" s="5">
        <v>15</v>
      </c>
      <c r="C93" s="5">
        <v>2470</v>
      </c>
      <c r="D93" s="5">
        <v>39440.924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104</v>
      </c>
      <c r="B94" s="5">
        <v>69</v>
      </c>
      <c r="C94" s="5">
        <v>20231</v>
      </c>
      <c r="D94" s="5">
        <v>163550.409</v>
      </c>
      <c r="E94" s="5">
        <v>0</v>
      </c>
      <c r="F94" s="5">
        <v>0</v>
      </c>
      <c r="G94" s="5">
        <v>0</v>
      </c>
      <c r="H94" s="5">
        <v>4</v>
      </c>
      <c r="I94" s="5">
        <v>476</v>
      </c>
      <c r="J94" s="5">
        <v>5311.389</v>
      </c>
    </row>
    <row r="95" spans="1:10" s="5" customFormat="1" ht="12.75">
      <c r="A95" s="5" t="s">
        <v>105</v>
      </c>
      <c r="B95" s="5">
        <v>18</v>
      </c>
      <c r="C95" s="5">
        <v>3513</v>
      </c>
      <c r="D95" s="5">
        <v>27971.809999999998</v>
      </c>
      <c r="E95" s="5">
        <v>0</v>
      </c>
      <c r="F95" s="5">
        <v>0</v>
      </c>
      <c r="G95" s="5">
        <v>0</v>
      </c>
      <c r="H95" s="5">
        <v>1</v>
      </c>
      <c r="I95" s="5">
        <v>1111</v>
      </c>
      <c r="J95" s="5">
        <v>8535.05</v>
      </c>
    </row>
    <row r="96" spans="1:10" s="5" customFormat="1" ht="12.75">
      <c r="A96" s="5" t="s">
        <v>106</v>
      </c>
      <c r="B96" s="5">
        <v>11</v>
      </c>
      <c r="C96" s="5">
        <v>2306</v>
      </c>
      <c r="D96" s="5">
        <v>23066.303</v>
      </c>
      <c r="E96" s="5">
        <v>0</v>
      </c>
      <c r="F96" s="5">
        <v>0</v>
      </c>
      <c r="G96" s="5">
        <v>0</v>
      </c>
      <c r="H96" s="5">
        <v>2</v>
      </c>
      <c r="I96" s="5">
        <v>1130</v>
      </c>
      <c r="J96" s="5">
        <v>12973.868</v>
      </c>
    </row>
    <row r="97" spans="1:10" s="5" customFormat="1" ht="12.75">
      <c r="A97" s="5" t="s">
        <v>107</v>
      </c>
      <c r="B97" s="5">
        <v>32</v>
      </c>
      <c r="C97" s="5">
        <v>5392</v>
      </c>
      <c r="D97" s="5">
        <v>45066</v>
      </c>
      <c r="E97" s="5">
        <v>0</v>
      </c>
      <c r="F97" s="5">
        <v>0</v>
      </c>
      <c r="G97" s="5">
        <v>0</v>
      </c>
      <c r="H97" s="5">
        <v>4</v>
      </c>
      <c r="I97" s="5">
        <v>2302</v>
      </c>
      <c r="J97" s="5">
        <v>20973</v>
      </c>
    </row>
    <row r="98" spans="1:10" s="5" customFormat="1" ht="12.75">
      <c r="A98" s="5" t="s">
        <v>108</v>
      </c>
      <c r="B98" s="5">
        <v>8</v>
      </c>
      <c r="C98" s="5">
        <v>943</v>
      </c>
      <c r="D98" s="5">
        <v>9999.14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="5" customFormat="1" ht="12.75"/>
    <row r="100" spans="1:10" s="5" customFormat="1" ht="12.75">
      <c r="A100" s="5" t="s">
        <v>109</v>
      </c>
      <c r="B100" s="5">
        <v>83</v>
      </c>
      <c r="C100" s="5">
        <v>11162</v>
      </c>
      <c r="D100" s="5">
        <v>129498.606</v>
      </c>
      <c r="E100" s="5">
        <v>1</v>
      </c>
      <c r="F100" s="5">
        <v>180</v>
      </c>
      <c r="G100" s="5">
        <v>2050</v>
      </c>
      <c r="H100" s="5">
        <v>5</v>
      </c>
      <c r="I100" s="5">
        <v>742</v>
      </c>
      <c r="J100" s="5">
        <v>5403.408</v>
      </c>
    </row>
    <row r="101" spans="1:10" s="5" customFormat="1" ht="12.75">
      <c r="A101" s="27" t="s">
        <v>142</v>
      </c>
      <c r="B101" s="28">
        <f aca="true" t="shared" si="11" ref="B101:J101">B100/B$9*100</f>
        <v>2.4857741838873912</v>
      </c>
      <c r="C101" s="28">
        <f t="shared" si="11"/>
        <v>0.6817200452688494</v>
      </c>
      <c r="D101" s="28">
        <f t="shared" si="11"/>
        <v>0.7866369796782716</v>
      </c>
      <c r="E101" s="28">
        <f t="shared" si="11"/>
        <v>3.4482758620689653</v>
      </c>
      <c r="F101" s="28">
        <f t="shared" si="11"/>
        <v>2.4483133841131663</v>
      </c>
      <c r="G101" s="28">
        <f t="shared" si="11"/>
        <v>2.6279793578246564</v>
      </c>
      <c r="H101" s="28">
        <f t="shared" si="11"/>
        <v>1.893939393939394</v>
      </c>
      <c r="I101" s="28">
        <f t="shared" si="11"/>
        <v>0.4380268719450282</v>
      </c>
      <c r="J101" s="28">
        <f t="shared" si="11"/>
        <v>0.3260466470772905</v>
      </c>
    </row>
    <row r="102" spans="1:10" s="5" customFormat="1" ht="12.75">
      <c r="A102" s="5" t="s">
        <v>110</v>
      </c>
      <c r="B102" s="5">
        <v>36</v>
      </c>
      <c r="C102" s="5">
        <v>4328</v>
      </c>
      <c r="D102" s="5">
        <v>36727.226</v>
      </c>
      <c r="E102" s="5">
        <v>0</v>
      </c>
      <c r="F102" s="5">
        <v>0</v>
      </c>
      <c r="G102" s="5">
        <v>0</v>
      </c>
      <c r="H102" s="5">
        <v>5</v>
      </c>
      <c r="I102" s="5">
        <v>742</v>
      </c>
      <c r="J102" s="5">
        <v>5403.408</v>
      </c>
    </row>
    <row r="103" spans="1:10" s="5" customFormat="1" ht="12.75">
      <c r="A103" s="5" t="s">
        <v>111</v>
      </c>
      <c r="B103" s="5">
        <v>42</v>
      </c>
      <c r="C103" s="5">
        <v>6142</v>
      </c>
      <c r="D103" s="5">
        <v>87264</v>
      </c>
      <c r="E103" s="5">
        <v>1</v>
      </c>
      <c r="F103" s="5">
        <v>180</v>
      </c>
      <c r="G103" s="5">
        <v>2050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112</v>
      </c>
      <c r="B104" s="5">
        <v>2</v>
      </c>
      <c r="C104" s="5">
        <v>528</v>
      </c>
      <c r="D104" s="5">
        <v>3360.143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pans="1:10" s="5" customFormat="1" ht="12.75">
      <c r="A105" s="26" t="s">
        <v>113</v>
      </c>
      <c r="B105" s="5">
        <v>3</v>
      </c>
      <c r="C105" s="5">
        <v>164</v>
      </c>
      <c r="D105" s="5">
        <v>2147.237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="5" customFormat="1" ht="12.75">
      <c r="A106" s="26"/>
    </row>
    <row r="107" spans="1:10" s="5" customFormat="1" ht="12.75">
      <c r="A107" s="5" t="s">
        <v>141</v>
      </c>
      <c r="B107" s="5">
        <v>151</v>
      </c>
      <c r="C107" s="5">
        <v>47554</v>
      </c>
      <c r="D107" s="5">
        <v>395282.038</v>
      </c>
      <c r="E107" s="5">
        <v>1</v>
      </c>
      <c r="F107" s="5">
        <v>346</v>
      </c>
      <c r="G107" s="5">
        <v>2000</v>
      </c>
      <c r="H107" s="5">
        <v>17</v>
      </c>
      <c r="I107" s="5">
        <v>8115</v>
      </c>
      <c r="J107" s="5">
        <v>58455.639</v>
      </c>
    </row>
    <row r="108" spans="1:10" s="5" customFormat="1" ht="12.75">
      <c r="A108" s="27" t="s">
        <v>142</v>
      </c>
      <c r="B108" s="28">
        <f aca="true" t="shared" si="12" ref="B108:J108">B107/B$9*100</f>
        <v>4.52231206948188</v>
      </c>
      <c r="C108" s="28">
        <f t="shared" si="12"/>
        <v>2.9043643641565016</v>
      </c>
      <c r="D108" s="28">
        <f t="shared" si="12"/>
        <v>2.4011337117666876</v>
      </c>
      <c r="E108" s="28">
        <f t="shared" si="12"/>
        <v>3.4482758620689653</v>
      </c>
      <c r="F108" s="28">
        <f t="shared" si="12"/>
        <v>4.706202393906421</v>
      </c>
      <c r="G108" s="28">
        <f t="shared" si="12"/>
        <v>2.563882300316738</v>
      </c>
      <c r="H108" s="28">
        <f t="shared" si="12"/>
        <v>6.4393939393939394</v>
      </c>
      <c r="I108" s="28">
        <f t="shared" si="12"/>
        <v>4.790549953954049</v>
      </c>
      <c r="J108" s="28">
        <f t="shared" si="12"/>
        <v>3.5272674391255476</v>
      </c>
    </row>
    <row r="109" spans="1:10" s="5" customFormat="1" ht="12.75">
      <c r="A109" s="5" t="s">
        <v>114</v>
      </c>
      <c r="B109" s="5">
        <v>66</v>
      </c>
      <c r="C109" s="5">
        <v>18463</v>
      </c>
      <c r="D109" s="5">
        <v>129650.38</v>
      </c>
      <c r="E109" s="5">
        <v>1</v>
      </c>
      <c r="F109" s="5">
        <v>346</v>
      </c>
      <c r="G109" s="5">
        <v>2000</v>
      </c>
      <c r="H109" s="5">
        <v>1</v>
      </c>
      <c r="I109" s="5">
        <v>280</v>
      </c>
      <c r="J109" s="5">
        <v>1619.985</v>
      </c>
    </row>
    <row r="110" spans="1:10" s="5" customFormat="1" ht="12.75">
      <c r="A110" s="5" t="s">
        <v>115</v>
      </c>
      <c r="B110" s="5">
        <v>21</v>
      </c>
      <c r="C110" s="5">
        <v>6777</v>
      </c>
      <c r="D110" s="5">
        <v>43595.422999999995</v>
      </c>
      <c r="E110" s="5">
        <v>0</v>
      </c>
      <c r="F110" s="5">
        <v>0</v>
      </c>
      <c r="G110" s="5">
        <v>0</v>
      </c>
      <c r="H110" s="5">
        <v>10</v>
      </c>
      <c r="I110" s="5">
        <v>5504</v>
      </c>
      <c r="J110" s="5">
        <v>35474.721</v>
      </c>
    </row>
    <row r="111" spans="1:10" s="5" customFormat="1" ht="12.75">
      <c r="A111" s="5" t="s">
        <v>117</v>
      </c>
      <c r="B111" s="5">
        <v>33</v>
      </c>
      <c r="C111" s="5">
        <v>5693</v>
      </c>
      <c r="D111" s="5">
        <v>40146.131</v>
      </c>
      <c r="E111" s="5">
        <v>0</v>
      </c>
      <c r="F111" s="5">
        <v>0</v>
      </c>
      <c r="G111" s="5">
        <v>0</v>
      </c>
      <c r="H111" s="5">
        <v>2</v>
      </c>
      <c r="I111" s="5">
        <v>980</v>
      </c>
      <c r="J111" s="5">
        <v>8566.709</v>
      </c>
    </row>
    <row r="112" spans="1:10" s="5" customFormat="1" ht="12.75">
      <c r="A112" s="5" t="s">
        <v>118</v>
      </c>
      <c r="B112" s="5">
        <v>31</v>
      </c>
      <c r="C112" s="5">
        <v>16621</v>
      </c>
      <c r="D112" s="5">
        <v>181890.104</v>
      </c>
      <c r="E112" s="5">
        <v>0</v>
      </c>
      <c r="F112" s="5">
        <v>0</v>
      </c>
      <c r="G112" s="5">
        <v>0</v>
      </c>
      <c r="H112" s="5">
        <v>4</v>
      </c>
      <c r="I112" s="5">
        <v>1351</v>
      </c>
      <c r="J112" s="5">
        <v>12794.224</v>
      </c>
    </row>
    <row r="113" s="5" customFormat="1" ht="12.75"/>
    <row r="114" spans="1:10" s="5" customFormat="1" ht="12.75">
      <c r="A114" s="5" t="s">
        <v>119</v>
      </c>
      <c r="B114" s="5">
        <v>281</v>
      </c>
      <c r="C114" s="5">
        <v>102088</v>
      </c>
      <c r="D114" s="5">
        <v>519309.20399999997</v>
      </c>
      <c r="E114" s="5">
        <v>1</v>
      </c>
      <c r="F114" s="5">
        <v>384</v>
      </c>
      <c r="G114" s="5">
        <v>1769.564</v>
      </c>
      <c r="H114" s="5">
        <v>53</v>
      </c>
      <c r="I114" s="5">
        <v>9421</v>
      </c>
      <c r="J114" s="5">
        <v>48075.741</v>
      </c>
    </row>
    <row r="115" spans="1:10" s="5" customFormat="1" ht="12.75">
      <c r="A115" s="27" t="s">
        <v>142</v>
      </c>
      <c r="B115" s="28">
        <f aca="true" t="shared" si="13" ref="B115:J115">B114/B$9*100</f>
        <v>8.415693321353698</v>
      </c>
      <c r="C115" s="28">
        <f t="shared" si="13"/>
        <v>6.2350327881568095</v>
      </c>
      <c r="D115" s="28">
        <f t="shared" si="13"/>
        <v>3.1545345264464655</v>
      </c>
      <c r="E115" s="28">
        <f t="shared" si="13"/>
        <v>3.4482758620689653</v>
      </c>
      <c r="F115" s="28">
        <f t="shared" si="13"/>
        <v>5.223068552774755</v>
      </c>
      <c r="G115" s="28">
        <f t="shared" si="13"/>
        <v>2.2684769094388444</v>
      </c>
      <c r="H115" s="28">
        <f t="shared" si="13"/>
        <v>20.075757575757574</v>
      </c>
      <c r="I115" s="28">
        <f t="shared" si="13"/>
        <v>5.561524475194219</v>
      </c>
      <c r="J115" s="28">
        <f t="shared" si="13"/>
        <v>2.9009347727963952</v>
      </c>
    </row>
    <row r="116" spans="1:10" s="5" customFormat="1" ht="12.75">
      <c r="A116" s="5" t="s">
        <v>120</v>
      </c>
      <c r="B116" s="5">
        <v>168</v>
      </c>
      <c r="C116" s="5">
        <v>71944</v>
      </c>
      <c r="D116" s="5">
        <v>346999.005</v>
      </c>
      <c r="E116" s="5">
        <v>1</v>
      </c>
      <c r="F116" s="5">
        <v>384</v>
      </c>
      <c r="G116" s="5">
        <v>1769.564</v>
      </c>
      <c r="H116" s="5">
        <v>27</v>
      </c>
      <c r="I116" s="5">
        <v>7291</v>
      </c>
      <c r="J116" s="5">
        <v>29446.252</v>
      </c>
    </row>
    <row r="117" spans="1:10" s="5" customFormat="1" ht="12.75">
      <c r="A117" s="5" t="s">
        <v>121</v>
      </c>
      <c r="B117" s="5">
        <v>2</v>
      </c>
      <c r="C117" s="5">
        <v>520</v>
      </c>
      <c r="D117" s="5">
        <v>6428.327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122</v>
      </c>
      <c r="B118" s="5">
        <v>42</v>
      </c>
      <c r="C118" s="5">
        <v>5351</v>
      </c>
      <c r="D118" s="5">
        <v>47203.092</v>
      </c>
      <c r="E118" s="5">
        <v>0</v>
      </c>
      <c r="F118" s="5">
        <v>0</v>
      </c>
      <c r="G118" s="5">
        <v>0</v>
      </c>
      <c r="H118" s="5">
        <v>5</v>
      </c>
      <c r="I118" s="5">
        <v>743</v>
      </c>
      <c r="J118" s="5">
        <v>5995.211</v>
      </c>
    </row>
    <row r="119" spans="1:10" s="5" customFormat="1" ht="12.75">
      <c r="A119" s="5" t="s">
        <v>123</v>
      </c>
      <c r="B119" s="5">
        <v>63</v>
      </c>
      <c r="C119" s="5">
        <v>23343</v>
      </c>
      <c r="D119" s="5">
        <v>112788.42199999999</v>
      </c>
      <c r="E119" s="5">
        <v>0</v>
      </c>
      <c r="F119" s="5">
        <v>0</v>
      </c>
      <c r="G119" s="5">
        <v>0</v>
      </c>
      <c r="H119" s="5">
        <v>17</v>
      </c>
      <c r="I119" s="5">
        <v>900</v>
      </c>
      <c r="J119" s="5">
        <v>8843.92</v>
      </c>
    </row>
    <row r="120" spans="1:10" s="5" customFormat="1" ht="12.75">
      <c r="A120" s="5" t="s">
        <v>124</v>
      </c>
      <c r="B120" s="5">
        <v>6</v>
      </c>
      <c r="C120" s="5">
        <v>930</v>
      </c>
      <c r="D120" s="5">
        <v>5890.358</v>
      </c>
      <c r="E120" s="5">
        <v>0</v>
      </c>
      <c r="F120" s="5">
        <v>0</v>
      </c>
      <c r="G120" s="5">
        <v>0</v>
      </c>
      <c r="H120" s="5">
        <v>4</v>
      </c>
      <c r="I120" s="5">
        <v>487</v>
      </c>
      <c r="J120" s="5">
        <v>3790.358</v>
      </c>
    </row>
    <row r="121" s="5" customFormat="1" ht="12.75"/>
    <row r="122" spans="1:10" s="5" customFormat="1" ht="12.75">
      <c r="A122" s="5" t="s">
        <v>125</v>
      </c>
      <c r="B122" s="5">
        <v>287</v>
      </c>
      <c r="C122" s="5">
        <v>112646</v>
      </c>
      <c r="D122" s="5">
        <v>627205.805</v>
      </c>
      <c r="E122" s="5">
        <v>2</v>
      </c>
      <c r="F122" s="5">
        <v>139</v>
      </c>
      <c r="G122" s="5">
        <v>1566.339</v>
      </c>
      <c r="H122" s="5">
        <v>14</v>
      </c>
      <c r="I122" s="5">
        <v>8607</v>
      </c>
      <c r="J122" s="5">
        <v>58935.153</v>
      </c>
    </row>
    <row r="123" spans="1:10" s="5" customFormat="1" ht="12.75">
      <c r="A123" s="27" t="s">
        <v>142</v>
      </c>
      <c r="B123" s="28">
        <f aca="true" t="shared" si="14" ref="B123:J123">B122/B$9*100</f>
        <v>8.59538784067086</v>
      </c>
      <c r="C123" s="28">
        <f t="shared" si="14"/>
        <v>6.8798634849807225</v>
      </c>
      <c r="D123" s="28">
        <f t="shared" si="14"/>
        <v>3.8099505108331364</v>
      </c>
      <c r="E123" s="28">
        <f t="shared" si="14"/>
        <v>6.896551724137931</v>
      </c>
      <c r="F123" s="28">
        <f t="shared" si="14"/>
        <v>1.8906420021762786</v>
      </c>
      <c r="G123" s="28">
        <f t="shared" si="14"/>
        <v>2.0079544191979095</v>
      </c>
      <c r="H123" s="28">
        <f t="shared" si="14"/>
        <v>5.303030303030303</v>
      </c>
      <c r="I123" s="28">
        <f t="shared" si="14"/>
        <v>5.080993648020024</v>
      </c>
      <c r="J123" s="28">
        <f t="shared" si="14"/>
        <v>3.556201758341609</v>
      </c>
    </row>
    <row r="124" spans="1:10" s="5" customFormat="1" ht="12.75">
      <c r="A124" s="5" t="s">
        <v>126</v>
      </c>
      <c r="B124" s="5">
        <v>60</v>
      </c>
      <c r="C124" s="5">
        <v>8046</v>
      </c>
      <c r="D124" s="5">
        <v>66055.36600000001</v>
      </c>
      <c r="E124" s="5">
        <v>0</v>
      </c>
      <c r="F124" s="5">
        <v>0</v>
      </c>
      <c r="G124" s="5">
        <v>0</v>
      </c>
      <c r="H124" s="5">
        <v>5</v>
      </c>
      <c r="I124" s="5">
        <v>860</v>
      </c>
      <c r="J124" s="5">
        <v>7059.76</v>
      </c>
    </row>
    <row r="125" spans="1:10" s="5" customFormat="1" ht="12.75">
      <c r="A125" s="5" t="s">
        <v>127</v>
      </c>
      <c r="B125" s="5">
        <v>171</v>
      </c>
      <c r="C125" s="5">
        <v>87266</v>
      </c>
      <c r="D125" s="5">
        <v>437570.37</v>
      </c>
      <c r="E125" s="5">
        <v>1</v>
      </c>
      <c r="F125" s="5">
        <v>39</v>
      </c>
      <c r="G125" s="5">
        <v>469.033</v>
      </c>
      <c r="H125" s="5">
        <v>4</v>
      </c>
      <c r="I125" s="5">
        <v>879</v>
      </c>
      <c r="J125" s="5">
        <v>9557.867</v>
      </c>
    </row>
    <row r="126" spans="1:10" s="5" customFormat="1" ht="12.75">
      <c r="A126" s="5" t="s">
        <v>128</v>
      </c>
      <c r="B126" s="5">
        <v>26</v>
      </c>
      <c r="C126" s="5">
        <v>6678</v>
      </c>
      <c r="D126" s="5">
        <v>43399.621</v>
      </c>
      <c r="E126" s="5">
        <v>0</v>
      </c>
      <c r="F126" s="5">
        <v>0</v>
      </c>
      <c r="G126" s="5">
        <v>0</v>
      </c>
      <c r="H126" s="5">
        <v>1</v>
      </c>
      <c r="I126" s="5">
        <v>2248</v>
      </c>
      <c r="J126" s="5">
        <v>14673.65</v>
      </c>
    </row>
    <row r="127" spans="1:10" s="5" customFormat="1" ht="12.75">
      <c r="A127" s="5" t="s">
        <v>129</v>
      </c>
      <c r="B127" s="5">
        <v>16</v>
      </c>
      <c r="C127" s="5">
        <v>6687</v>
      </c>
      <c r="D127" s="5">
        <v>38240.277</v>
      </c>
      <c r="E127" s="5">
        <v>0</v>
      </c>
      <c r="F127" s="5">
        <v>0</v>
      </c>
      <c r="G127" s="5">
        <v>0</v>
      </c>
      <c r="H127" s="5">
        <v>4</v>
      </c>
      <c r="I127" s="5">
        <v>4620</v>
      </c>
      <c r="J127" s="5">
        <v>27643.876</v>
      </c>
    </row>
    <row r="128" spans="1:10" s="5" customFormat="1" ht="12.75">
      <c r="A128" s="26" t="s">
        <v>130</v>
      </c>
      <c r="B128" s="5">
        <v>14</v>
      </c>
      <c r="C128" s="5">
        <v>3969</v>
      </c>
      <c r="D128" s="5">
        <v>41940.170999999995</v>
      </c>
      <c r="E128" s="5">
        <v>1</v>
      </c>
      <c r="F128" s="5">
        <v>100</v>
      </c>
      <c r="G128" s="5">
        <v>1097.306</v>
      </c>
      <c r="H128" s="5">
        <v>0</v>
      </c>
      <c r="I128" s="5">
        <v>0</v>
      </c>
      <c r="J128" s="5">
        <v>0</v>
      </c>
    </row>
    <row r="129" s="5" customFormat="1" ht="12.75">
      <c r="A129" s="26"/>
    </row>
    <row r="130" spans="1:10" s="5" customFormat="1" ht="12.75">
      <c r="A130" s="5" t="s">
        <v>131</v>
      </c>
      <c r="B130" s="5">
        <v>86</v>
      </c>
      <c r="C130" s="5">
        <v>16932</v>
      </c>
      <c r="D130" s="5">
        <v>136307.783</v>
      </c>
      <c r="E130" s="5">
        <v>0</v>
      </c>
      <c r="F130" s="5">
        <v>0</v>
      </c>
      <c r="G130" s="5">
        <v>0</v>
      </c>
      <c r="H130" s="5">
        <v>5</v>
      </c>
      <c r="I130" s="5">
        <v>1027</v>
      </c>
      <c r="J130" s="5">
        <v>7185.425</v>
      </c>
    </row>
    <row r="131" spans="1:10" s="5" customFormat="1" ht="12.75">
      <c r="A131" s="27" t="s">
        <v>142</v>
      </c>
      <c r="B131" s="28">
        <f aca="true" t="shared" si="15" ref="B131:J131">B130/B$9*100</f>
        <v>2.575621443545972</v>
      </c>
      <c r="C131" s="28">
        <f t="shared" si="15"/>
        <v>1.0341232580623687</v>
      </c>
      <c r="D131" s="28">
        <f t="shared" si="15"/>
        <v>0.8279992042984715</v>
      </c>
      <c r="E131" s="28">
        <f t="shared" si="15"/>
        <v>0</v>
      </c>
      <c r="F131" s="28">
        <f t="shared" si="15"/>
        <v>0</v>
      </c>
      <c r="G131" s="28">
        <f t="shared" si="15"/>
        <v>0</v>
      </c>
      <c r="H131" s="28">
        <f t="shared" si="15"/>
        <v>1.893939393939394</v>
      </c>
      <c r="I131" s="28">
        <f t="shared" si="15"/>
        <v>0.6062716947271481</v>
      </c>
      <c r="J131" s="28">
        <f t="shared" si="15"/>
        <v>0.43357520458853743</v>
      </c>
    </row>
    <row r="132" spans="1:10" s="5" customFormat="1" ht="12.75">
      <c r="A132" s="5" t="s">
        <v>132</v>
      </c>
      <c r="B132" s="5">
        <v>58</v>
      </c>
      <c r="C132" s="5">
        <v>7297</v>
      </c>
      <c r="D132" s="5">
        <v>71277.749</v>
      </c>
      <c r="E132" s="5">
        <v>0</v>
      </c>
      <c r="F132" s="5">
        <v>0</v>
      </c>
      <c r="G132" s="5">
        <v>0</v>
      </c>
      <c r="H132" s="5">
        <v>1</v>
      </c>
      <c r="I132" s="5">
        <v>91</v>
      </c>
      <c r="J132" s="5">
        <v>568.841</v>
      </c>
    </row>
    <row r="133" spans="1:10" s="5" customFormat="1" ht="12.75">
      <c r="A133" s="5" t="s">
        <v>133</v>
      </c>
      <c r="B133" s="5">
        <v>2</v>
      </c>
      <c r="C133" s="5">
        <v>341</v>
      </c>
      <c r="D133" s="5">
        <v>2559.131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pans="1:10" s="5" customFormat="1" ht="12.75">
      <c r="A134" s="5" t="s">
        <v>134</v>
      </c>
      <c r="B134" s="5">
        <v>16</v>
      </c>
      <c r="C134" s="5">
        <v>7958</v>
      </c>
      <c r="D134" s="5">
        <v>56255.102</v>
      </c>
      <c r="E134" s="5">
        <v>0</v>
      </c>
      <c r="F134" s="5">
        <v>0</v>
      </c>
      <c r="G134" s="5">
        <v>0</v>
      </c>
      <c r="H134" s="5">
        <v>4</v>
      </c>
      <c r="I134" s="5">
        <v>936</v>
      </c>
      <c r="J134" s="5">
        <v>6616.584</v>
      </c>
    </row>
    <row r="135" spans="1:10" s="5" customFormat="1" ht="12.75">
      <c r="A135" s="5" t="s">
        <v>135</v>
      </c>
      <c r="B135" s="5">
        <v>6</v>
      </c>
      <c r="C135" s="5">
        <v>1126</v>
      </c>
      <c r="D135" s="5">
        <v>4731.311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pans="1:10" s="5" customFormat="1" ht="12.75">
      <c r="A136" s="5" t="s">
        <v>136</v>
      </c>
      <c r="B136" s="5">
        <v>4</v>
      </c>
      <c r="C136" s="5">
        <v>210</v>
      </c>
      <c r="D136" s="5">
        <v>1484.49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149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15</v>
      </c>
      <c r="C4" s="54"/>
      <c r="D4" s="54"/>
      <c r="E4" s="54" t="s">
        <v>16</v>
      </c>
      <c r="F4" s="54"/>
      <c r="G4" s="54"/>
      <c r="H4" s="54" t="s">
        <v>26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140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304</v>
      </c>
      <c r="C9" s="10">
        <v>693835</v>
      </c>
      <c r="D9" s="10">
        <v>8374150.49</v>
      </c>
      <c r="E9" s="10">
        <v>2198</v>
      </c>
      <c r="F9" s="10">
        <v>616185</v>
      </c>
      <c r="G9" s="10">
        <v>5023572.501</v>
      </c>
      <c r="H9" s="10">
        <v>544</v>
      </c>
      <c r="I9" s="10">
        <v>150561</v>
      </c>
      <c r="J9" s="10">
        <v>1329328.779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41</v>
      </c>
      <c r="C11" s="5">
        <v>553535</v>
      </c>
      <c r="D11" s="5">
        <v>6897856.469</v>
      </c>
      <c r="E11" s="5">
        <v>46</v>
      </c>
      <c r="F11" s="5">
        <v>61804</v>
      </c>
      <c r="G11" s="5">
        <v>544764.676</v>
      </c>
      <c r="H11" s="5">
        <v>13</v>
      </c>
      <c r="I11" s="5">
        <v>8233</v>
      </c>
      <c r="J11" s="5">
        <v>102943.519</v>
      </c>
    </row>
    <row r="12" spans="1:10" s="5" customFormat="1" ht="12.75">
      <c r="A12" s="27" t="s">
        <v>142</v>
      </c>
      <c r="B12" s="28">
        <f>B11/B$9*100</f>
        <v>13.486842105263158</v>
      </c>
      <c r="C12" s="28">
        <f aca="true" t="shared" si="0" ref="C12:I12">C11/C$9*100</f>
        <v>79.7790540978763</v>
      </c>
      <c r="D12" s="28">
        <f t="shared" si="0"/>
        <v>82.37082050575854</v>
      </c>
      <c r="E12" s="28">
        <f t="shared" si="0"/>
        <v>2.0928116469517746</v>
      </c>
      <c r="F12" s="28">
        <f t="shared" si="0"/>
        <v>10.030104595210855</v>
      </c>
      <c r="G12" s="28">
        <f t="shared" si="0"/>
        <v>10.844168684567771</v>
      </c>
      <c r="H12" s="28">
        <f t="shared" si="0"/>
        <v>2.389705882352941</v>
      </c>
      <c r="I12" s="28">
        <f t="shared" si="0"/>
        <v>5.468215540545028</v>
      </c>
      <c r="J12" s="28">
        <f>J11/J$9*100</f>
        <v>7.744022443976592</v>
      </c>
    </row>
    <row r="13" spans="1:10" s="5" customFormat="1" ht="12.75">
      <c r="A13" s="5" t="s">
        <v>43</v>
      </c>
      <c r="B13" s="5">
        <v>4</v>
      </c>
      <c r="C13" s="5">
        <v>2279</v>
      </c>
      <c r="D13" s="5">
        <v>25235.625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22</v>
      </c>
      <c r="C14" s="5">
        <v>54588</v>
      </c>
      <c r="D14" s="5">
        <v>667105.692</v>
      </c>
      <c r="E14" s="5">
        <v>3</v>
      </c>
      <c r="F14" s="5">
        <v>955</v>
      </c>
      <c r="G14" s="5">
        <v>9306.59</v>
      </c>
      <c r="H14" s="5">
        <v>3</v>
      </c>
      <c r="I14" s="5">
        <v>1612</v>
      </c>
      <c r="J14" s="5">
        <v>31133.315</v>
      </c>
    </row>
    <row r="15" spans="1:10" s="5" customFormat="1" ht="12.75">
      <c r="A15" s="5" t="s">
        <v>45</v>
      </c>
      <c r="B15" s="5">
        <v>3</v>
      </c>
      <c r="C15" s="5">
        <v>548</v>
      </c>
      <c r="D15" s="5">
        <v>5779.438</v>
      </c>
      <c r="E15" s="5">
        <v>27</v>
      </c>
      <c r="F15" s="5">
        <v>8860</v>
      </c>
      <c r="G15" s="5">
        <v>56265.913</v>
      </c>
      <c r="H15" s="5">
        <v>3</v>
      </c>
      <c r="I15" s="5">
        <v>1662</v>
      </c>
      <c r="J15" s="5">
        <v>12179.74</v>
      </c>
    </row>
    <row r="16" spans="1:10" s="5" customFormat="1" ht="12.75">
      <c r="A16" s="5" t="s">
        <v>46</v>
      </c>
      <c r="B16" s="5">
        <v>12</v>
      </c>
      <c r="C16" s="5">
        <v>496120</v>
      </c>
      <c r="D16" s="5">
        <v>6199735.714</v>
      </c>
      <c r="E16" s="5">
        <v>16</v>
      </c>
      <c r="F16" s="5">
        <v>51989</v>
      </c>
      <c r="G16" s="5">
        <v>479192.173</v>
      </c>
      <c r="H16" s="5">
        <v>7</v>
      </c>
      <c r="I16" s="5">
        <v>4959</v>
      </c>
      <c r="J16" s="5">
        <v>59630.464</v>
      </c>
    </row>
    <row r="17" s="5" customFormat="1" ht="12.75"/>
    <row r="18" spans="1:10" s="5" customFormat="1" ht="12.75">
      <c r="A18" s="5" t="s">
        <v>47</v>
      </c>
      <c r="B18" s="5">
        <v>3</v>
      </c>
      <c r="C18" s="5">
        <v>748</v>
      </c>
      <c r="D18" s="5">
        <v>8486.779</v>
      </c>
      <c r="E18" s="5">
        <v>16</v>
      </c>
      <c r="F18" s="5">
        <v>4471</v>
      </c>
      <c r="G18" s="5">
        <v>42028.661</v>
      </c>
      <c r="H18" s="5">
        <v>2</v>
      </c>
      <c r="I18" s="5">
        <v>210</v>
      </c>
      <c r="J18" s="5">
        <v>2347.723</v>
      </c>
    </row>
    <row r="19" spans="1:10" s="5" customFormat="1" ht="12.75">
      <c r="A19" s="27" t="s">
        <v>142</v>
      </c>
      <c r="B19" s="28">
        <f aca="true" t="shared" si="1" ref="B19:J19">B18/B$9*100</f>
        <v>0.9868421052631579</v>
      </c>
      <c r="C19" s="28">
        <f t="shared" si="1"/>
        <v>0.10780661108188547</v>
      </c>
      <c r="D19" s="28">
        <f t="shared" si="1"/>
        <v>0.10134495445400099</v>
      </c>
      <c r="E19" s="28">
        <f t="shared" si="1"/>
        <v>0.7279344858962694</v>
      </c>
      <c r="F19" s="28">
        <f t="shared" si="1"/>
        <v>0.7255937745969149</v>
      </c>
      <c r="G19" s="28">
        <f t="shared" si="1"/>
        <v>0.8366289327293217</v>
      </c>
      <c r="H19" s="28">
        <f t="shared" si="1"/>
        <v>0.3676470588235294</v>
      </c>
      <c r="I19" s="28">
        <f t="shared" si="1"/>
        <v>0.139478350967382</v>
      </c>
      <c r="J19" s="28">
        <f t="shared" si="1"/>
        <v>0.176609657226115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2</v>
      </c>
      <c r="F20" s="5">
        <v>1051</v>
      </c>
      <c r="G20" s="5">
        <v>9251.952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2</v>
      </c>
      <c r="C21" s="5">
        <v>724</v>
      </c>
      <c r="D21" s="5">
        <v>7795.779</v>
      </c>
      <c r="E21" s="5">
        <v>3</v>
      </c>
      <c r="F21" s="5">
        <v>1003</v>
      </c>
      <c r="G21" s="5">
        <v>9753.863</v>
      </c>
      <c r="H21" s="5">
        <v>1</v>
      </c>
      <c r="I21" s="5">
        <v>180</v>
      </c>
      <c r="J21" s="5">
        <v>1219.09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3</v>
      </c>
      <c r="F22" s="5">
        <v>751</v>
      </c>
      <c r="G22" s="5">
        <v>6904.879</v>
      </c>
      <c r="H22" s="5">
        <v>1</v>
      </c>
      <c r="I22" s="5">
        <v>30</v>
      </c>
      <c r="J22" s="5">
        <v>1128.633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4</v>
      </c>
      <c r="F23" s="5">
        <v>1294</v>
      </c>
      <c r="G23" s="5">
        <v>11783.321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1</v>
      </c>
      <c r="C24" s="5">
        <v>24</v>
      </c>
      <c r="D24" s="5">
        <v>691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53</v>
      </c>
      <c r="B25" s="5">
        <v>0</v>
      </c>
      <c r="C25" s="5">
        <v>0</v>
      </c>
      <c r="D25" s="5">
        <v>0</v>
      </c>
      <c r="E25" s="5">
        <v>4</v>
      </c>
      <c r="F25" s="5">
        <v>372</v>
      </c>
      <c r="G25" s="5">
        <v>4334.646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54</v>
      </c>
      <c r="B27" s="5">
        <v>5</v>
      </c>
      <c r="C27" s="5">
        <v>4496</v>
      </c>
      <c r="D27" s="5">
        <v>39583.556</v>
      </c>
      <c r="E27" s="5">
        <v>182</v>
      </c>
      <c r="F27" s="5">
        <v>41318</v>
      </c>
      <c r="G27" s="5">
        <v>551898.802</v>
      </c>
      <c r="H27" s="5">
        <v>54</v>
      </c>
      <c r="I27" s="5">
        <v>13430</v>
      </c>
      <c r="J27" s="5">
        <v>132363.171</v>
      </c>
    </row>
    <row r="28" spans="1:10" s="5" customFormat="1" ht="12.75">
      <c r="A28" s="27" t="s">
        <v>142</v>
      </c>
      <c r="B28" s="28">
        <f aca="true" t="shared" si="2" ref="B28:J28">B27/B$9*100</f>
        <v>1.644736842105263</v>
      </c>
      <c r="C28" s="28">
        <f t="shared" si="2"/>
        <v>0.6479926783745416</v>
      </c>
      <c r="D28" s="28">
        <f t="shared" si="2"/>
        <v>0.4726874212168594</v>
      </c>
      <c r="E28" s="28">
        <f t="shared" si="2"/>
        <v>8.280254777070063</v>
      </c>
      <c r="F28" s="28">
        <f t="shared" si="2"/>
        <v>6.705453719256392</v>
      </c>
      <c r="G28" s="28">
        <f t="shared" si="2"/>
        <v>10.986181684252356</v>
      </c>
      <c r="H28" s="28">
        <f t="shared" si="2"/>
        <v>9.926470588235293</v>
      </c>
      <c r="I28" s="28">
        <f t="shared" si="2"/>
        <v>8.919972635675906</v>
      </c>
      <c r="J28" s="28">
        <f t="shared" si="2"/>
        <v>9.957143265909838</v>
      </c>
    </row>
    <row r="29" spans="1:10" s="5" customFormat="1" ht="12.75">
      <c r="A29" s="5" t="s">
        <v>55</v>
      </c>
      <c r="B29" s="5">
        <v>1</v>
      </c>
      <c r="C29" s="5">
        <v>50</v>
      </c>
      <c r="D29" s="5">
        <v>1647.454</v>
      </c>
      <c r="E29" s="5">
        <v>28</v>
      </c>
      <c r="F29" s="5">
        <v>5370</v>
      </c>
      <c r="G29" s="5">
        <v>41602.491</v>
      </c>
      <c r="H29" s="5">
        <v>4</v>
      </c>
      <c r="I29" s="5">
        <v>670</v>
      </c>
      <c r="J29" s="5">
        <v>7062.071</v>
      </c>
    </row>
    <row r="30" spans="1:10" s="5" customFormat="1" ht="12.75">
      <c r="A30" s="5" t="s">
        <v>56</v>
      </c>
      <c r="B30" s="5">
        <v>1</v>
      </c>
      <c r="C30" s="5">
        <v>204</v>
      </c>
      <c r="D30" s="5">
        <v>2097.426</v>
      </c>
      <c r="E30" s="5">
        <v>14</v>
      </c>
      <c r="F30" s="5">
        <v>3668</v>
      </c>
      <c r="G30" s="5">
        <v>22961.017</v>
      </c>
      <c r="H30" s="5">
        <v>6</v>
      </c>
      <c r="I30" s="5">
        <v>834</v>
      </c>
      <c r="J30" s="5">
        <v>11494.402</v>
      </c>
    </row>
    <row r="31" spans="1:10" s="5" customFormat="1" ht="12.75">
      <c r="A31" s="5" t="s">
        <v>57</v>
      </c>
      <c r="B31" s="5">
        <v>0</v>
      </c>
      <c r="C31" s="5">
        <v>0</v>
      </c>
      <c r="D31" s="5">
        <v>0</v>
      </c>
      <c r="E31" s="5">
        <v>23</v>
      </c>
      <c r="F31" s="5">
        <v>2770</v>
      </c>
      <c r="G31" s="5">
        <v>27779.791</v>
      </c>
      <c r="H31" s="5">
        <v>12</v>
      </c>
      <c r="I31" s="5">
        <v>4012</v>
      </c>
      <c r="J31" s="5">
        <v>31780.941</v>
      </c>
    </row>
    <row r="32" spans="1:10" s="5" customFormat="1" ht="12.75">
      <c r="A32" s="5" t="s">
        <v>58</v>
      </c>
      <c r="B32" s="5">
        <v>3</v>
      </c>
      <c r="C32" s="5">
        <v>4242</v>
      </c>
      <c r="D32" s="5">
        <v>35838.676</v>
      </c>
      <c r="E32" s="5">
        <v>117</v>
      </c>
      <c r="F32" s="5">
        <v>29510</v>
      </c>
      <c r="G32" s="5">
        <v>459555.503</v>
      </c>
      <c r="H32" s="5">
        <v>32</v>
      </c>
      <c r="I32" s="5">
        <v>7914</v>
      </c>
      <c r="J32" s="5">
        <v>82025.757</v>
      </c>
    </row>
    <row r="33" s="5" customFormat="1" ht="12.75"/>
    <row r="34" spans="1:10" s="5" customFormat="1" ht="12.75">
      <c r="A34" s="5" t="s">
        <v>59</v>
      </c>
      <c r="B34" s="5">
        <v>6</v>
      </c>
      <c r="C34" s="5">
        <v>1016</v>
      </c>
      <c r="D34" s="5">
        <v>11397.992</v>
      </c>
      <c r="E34" s="5">
        <v>99</v>
      </c>
      <c r="F34" s="5">
        <v>23500</v>
      </c>
      <c r="G34" s="5">
        <v>205188.667</v>
      </c>
      <c r="H34" s="5">
        <v>22</v>
      </c>
      <c r="I34" s="5">
        <v>4771</v>
      </c>
      <c r="J34" s="5">
        <v>60643.631</v>
      </c>
    </row>
    <row r="35" spans="1:10" s="5" customFormat="1" ht="12.75">
      <c r="A35" s="27" t="s">
        <v>142</v>
      </c>
      <c r="B35" s="28">
        <f aca="true" t="shared" si="3" ref="B35:J35">B34/B$9*100</f>
        <v>1.9736842105263157</v>
      </c>
      <c r="C35" s="28">
        <f t="shared" si="3"/>
        <v>0.14643250917004763</v>
      </c>
      <c r="D35" s="28">
        <f t="shared" si="3"/>
        <v>0.13610923297367206</v>
      </c>
      <c r="E35" s="28">
        <f t="shared" si="3"/>
        <v>4.5040946314831665</v>
      </c>
      <c r="F35" s="28">
        <f t="shared" si="3"/>
        <v>3.813789689784724</v>
      </c>
      <c r="G35" s="28">
        <f t="shared" si="3"/>
        <v>4.084516884331913</v>
      </c>
      <c r="H35" s="28">
        <f t="shared" si="3"/>
        <v>4.044117647058823</v>
      </c>
      <c r="I35" s="28">
        <f t="shared" si="3"/>
        <v>3.1688152974541883</v>
      </c>
      <c r="J35" s="28">
        <f t="shared" si="3"/>
        <v>4.561973829049254</v>
      </c>
    </row>
    <row r="36" spans="1:10" s="5" customFormat="1" ht="12.75">
      <c r="A36" s="5" t="s">
        <v>60</v>
      </c>
      <c r="B36" s="5">
        <v>0</v>
      </c>
      <c r="C36" s="5">
        <v>0</v>
      </c>
      <c r="D36" s="5">
        <v>0</v>
      </c>
      <c r="E36" s="5">
        <v>1</v>
      </c>
      <c r="F36" s="5">
        <v>18</v>
      </c>
      <c r="G36" s="5">
        <v>190</v>
      </c>
      <c r="H36" s="5">
        <v>2</v>
      </c>
      <c r="I36" s="5">
        <v>159</v>
      </c>
      <c r="J36" s="5">
        <v>2117.231</v>
      </c>
    </row>
    <row r="37" spans="1:10" s="5" customFormat="1" ht="12.75">
      <c r="A37" s="5" t="s">
        <v>61</v>
      </c>
      <c r="B37" s="5">
        <v>1</v>
      </c>
      <c r="C37" s="5">
        <v>275</v>
      </c>
      <c r="D37" s="5">
        <v>2759.4</v>
      </c>
      <c r="E37" s="5">
        <v>23</v>
      </c>
      <c r="F37" s="5">
        <v>4941</v>
      </c>
      <c r="G37" s="5">
        <v>41987.448</v>
      </c>
      <c r="H37" s="5">
        <v>5</v>
      </c>
      <c r="I37" s="5">
        <v>1443</v>
      </c>
      <c r="J37" s="5">
        <v>5111.343</v>
      </c>
    </row>
    <row r="38" spans="1:10" s="5" customFormat="1" ht="12.75">
      <c r="A38" s="5" t="s">
        <v>62</v>
      </c>
      <c r="B38" s="5">
        <v>5</v>
      </c>
      <c r="C38" s="5">
        <v>741</v>
      </c>
      <c r="D38" s="5">
        <v>8638.592</v>
      </c>
      <c r="E38" s="5">
        <v>66</v>
      </c>
      <c r="F38" s="5">
        <v>16492</v>
      </c>
      <c r="G38" s="5">
        <v>133345.805</v>
      </c>
      <c r="H38" s="5">
        <v>12</v>
      </c>
      <c r="I38" s="5">
        <v>2033</v>
      </c>
      <c r="J38" s="5">
        <v>28590.116</v>
      </c>
    </row>
    <row r="39" spans="1:10" s="5" customFormat="1" ht="12.75">
      <c r="A39" s="5" t="s">
        <v>63</v>
      </c>
      <c r="B39" s="5">
        <v>0</v>
      </c>
      <c r="C39" s="5">
        <v>0</v>
      </c>
      <c r="D39" s="5">
        <v>0</v>
      </c>
      <c r="E39" s="5">
        <v>6</v>
      </c>
      <c r="F39" s="5">
        <v>1942</v>
      </c>
      <c r="G39" s="5">
        <v>28544.718</v>
      </c>
      <c r="H39" s="5">
        <v>1</v>
      </c>
      <c r="I39" s="5">
        <v>383</v>
      </c>
      <c r="J39" s="5">
        <v>18721.907</v>
      </c>
    </row>
    <row r="40" spans="1:10" s="5" customFormat="1" ht="12.75">
      <c r="A40" s="5" t="s">
        <v>64</v>
      </c>
      <c r="B40" s="5">
        <v>0</v>
      </c>
      <c r="C40" s="5">
        <v>0</v>
      </c>
      <c r="D40" s="5">
        <v>0</v>
      </c>
      <c r="E40" s="5">
        <v>3</v>
      </c>
      <c r="F40" s="5">
        <v>107</v>
      </c>
      <c r="G40" s="5">
        <v>1120.696</v>
      </c>
      <c r="H40" s="5">
        <v>2</v>
      </c>
      <c r="I40" s="5">
        <v>753</v>
      </c>
      <c r="J40" s="5">
        <v>6103.034</v>
      </c>
    </row>
    <row r="41" s="5" customFormat="1" ht="12.75"/>
    <row r="42" spans="1:10" s="5" customFormat="1" ht="12.75">
      <c r="A42" s="5" t="s">
        <v>65</v>
      </c>
      <c r="B42" s="5">
        <v>36</v>
      </c>
      <c r="C42" s="5">
        <v>31792</v>
      </c>
      <c r="D42" s="5">
        <v>335484.848</v>
      </c>
      <c r="E42" s="5">
        <v>328</v>
      </c>
      <c r="F42" s="5">
        <v>67111</v>
      </c>
      <c r="G42" s="5">
        <v>575225.658</v>
      </c>
      <c r="H42" s="5">
        <v>91</v>
      </c>
      <c r="I42" s="5">
        <v>24047</v>
      </c>
      <c r="J42" s="5">
        <v>179555.368</v>
      </c>
    </row>
    <row r="43" spans="1:10" s="5" customFormat="1" ht="12.75">
      <c r="A43" s="27" t="s">
        <v>142</v>
      </c>
      <c r="B43" s="28">
        <f aca="true" t="shared" si="4" ref="B43:J43">B42/B$9*100</f>
        <v>11.842105263157894</v>
      </c>
      <c r="C43" s="28">
        <f t="shared" si="4"/>
        <v>4.582069223950939</v>
      </c>
      <c r="D43" s="28">
        <f t="shared" si="4"/>
        <v>4.006195594414258</v>
      </c>
      <c r="E43" s="28">
        <f t="shared" si="4"/>
        <v>14.922656960873521</v>
      </c>
      <c r="F43" s="28">
        <f t="shared" si="4"/>
        <v>10.891371909410323</v>
      </c>
      <c r="G43" s="28">
        <f t="shared" si="4"/>
        <v>11.450529635742187</v>
      </c>
      <c r="H43" s="28">
        <f t="shared" si="4"/>
        <v>16.727941176470587</v>
      </c>
      <c r="I43" s="28">
        <f t="shared" si="4"/>
        <v>15.971599551012547</v>
      </c>
      <c r="J43" s="28">
        <f t="shared" si="4"/>
        <v>13.507220398483524</v>
      </c>
    </row>
    <row r="44" spans="1:10" s="5" customFormat="1" ht="12.75">
      <c r="A44" s="5" t="s">
        <v>66</v>
      </c>
      <c r="B44" s="5">
        <v>3</v>
      </c>
      <c r="C44" s="5">
        <v>1530</v>
      </c>
      <c r="D44" s="5">
        <v>19221.103</v>
      </c>
      <c r="E44" s="5">
        <v>5</v>
      </c>
      <c r="F44" s="5">
        <v>472</v>
      </c>
      <c r="G44" s="5">
        <v>3917.618</v>
      </c>
      <c r="H44" s="5">
        <v>24</v>
      </c>
      <c r="I44" s="5">
        <v>4390</v>
      </c>
      <c r="J44" s="5">
        <v>40231.337</v>
      </c>
    </row>
    <row r="45" spans="1:10" s="5" customFormat="1" ht="12.75">
      <c r="A45" s="5" t="s">
        <v>67</v>
      </c>
      <c r="B45" s="5">
        <v>9</v>
      </c>
      <c r="C45" s="5">
        <v>7620</v>
      </c>
      <c r="D45" s="5">
        <v>69988.924</v>
      </c>
      <c r="E45" s="5">
        <v>79</v>
      </c>
      <c r="F45" s="5">
        <v>18343</v>
      </c>
      <c r="G45" s="5">
        <v>154259.712</v>
      </c>
      <c r="H45" s="5">
        <v>11</v>
      </c>
      <c r="I45" s="5">
        <v>4489</v>
      </c>
      <c r="J45" s="5">
        <v>28988.185</v>
      </c>
    </row>
    <row r="46" spans="1:10" s="5" customFormat="1" ht="12.75">
      <c r="A46" s="5" t="s">
        <v>68</v>
      </c>
      <c r="B46" s="5">
        <v>4</v>
      </c>
      <c r="C46" s="5">
        <v>2263</v>
      </c>
      <c r="D46" s="5">
        <v>39859.421</v>
      </c>
      <c r="E46" s="5">
        <v>38</v>
      </c>
      <c r="F46" s="5">
        <v>4780</v>
      </c>
      <c r="G46" s="5">
        <v>39277.27</v>
      </c>
      <c r="H46" s="5">
        <v>19</v>
      </c>
      <c r="I46" s="5">
        <v>1929</v>
      </c>
      <c r="J46" s="5">
        <v>19368.02</v>
      </c>
    </row>
    <row r="47" spans="1:10" s="5" customFormat="1" ht="12.75">
      <c r="A47" s="5" t="s">
        <v>69</v>
      </c>
      <c r="B47" s="5">
        <v>5</v>
      </c>
      <c r="C47" s="5">
        <v>364</v>
      </c>
      <c r="D47" s="5">
        <v>3673.017</v>
      </c>
      <c r="E47" s="5">
        <v>113</v>
      </c>
      <c r="F47" s="5">
        <v>26024</v>
      </c>
      <c r="G47" s="5">
        <v>211411.604</v>
      </c>
      <c r="H47" s="5">
        <v>8</v>
      </c>
      <c r="I47" s="5">
        <v>829</v>
      </c>
      <c r="J47" s="5">
        <v>11014.203</v>
      </c>
    </row>
    <row r="48" spans="1:10" s="5" customFormat="1" ht="12.75">
      <c r="A48" s="5" t="s">
        <v>70</v>
      </c>
      <c r="B48" s="5">
        <v>6</v>
      </c>
      <c r="C48" s="5">
        <v>16784</v>
      </c>
      <c r="D48" s="5">
        <v>169235.976</v>
      </c>
      <c r="E48" s="5">
        <v>45</v>
      </c>
      <c r="F48" s="5">
        <v>12498</v>
      </c>
      <c r="G48" s="5">
        <v>128802.826</v>
      </c>
      <c r="H48" s="5">
        <v>21</v>
      </c>
      <c r="I48" s="5">
        <v>9106</v>
      </c>
      <c r="J48" s="5">
        <v>54153.458</v>
      </c>
    </row>
    <row r="49" spans="1:10" s="5" customFormat="1" ht="12.75">
      <c r="A49" s="5" t="s">
        <v>71</v>
      </c>
      <c r="B49" s="5">
        <v>7</v>
      </c>
      <c r="C49" s="5">
        <v>2681</v>
      </c>
      <c r="D49" s="5">
        <v>28243.663</v>
      </c>
      <c r="E49" s="5">
        <v>30</v>
      </c>
      <c r="F49" s="5">
        <v>2744</v>
      </c>
      <c r="G49" s="5">
        <v>24910.724</v>
      </c>
      <c r="H49" s="5">
        <v>8</v>
      </c>
      <c r="I49" s="5">
        <v>3304</v>
      </c>
      <c r="J49" s="5">
        <v>25800.165</v>
      </c>
    </row>
    <row r="50" spans="1:10" s="5" customFormat="1" ht="12.75">
      <c r="A50" s="5" t="s">
        <v>72</v>
      </c>
      <c r="B50" s="5">
        <v>2</v>
      </c>
      <c r="C50" s="5">
        <v>550</v>
      </c>
      <c r="D50" s="5">
        <v>5262.744</v>
      </c>
      <c r="E50" s="5">
        <v>18</v>
      </c>
      <c r="F50" s="5">
        <v>2250</v>
      </c>
      <c r="G50" s="5">
        <v>12645.904</v>
      </c>
      <c r="H50" s="5">
        <v>0</v>
      </c>
      <c r="I50" s="5">
        <v>0</v>
      </c>
      <c r="J50" s="5">
        <v>0</v>
      </c>
    </row>
    <row r="51" s="5" customFormat="1" ht="12.75"/>
    <row r="52" spans="1:10" s="5" customFormat="1" ht="12.75">
      <c r="A52" s="5" t="s">
        <v>73</v>
      </c>
      <c r="B52" s="5">
        <v>31</v>
      </c>
      <c r="C52" s="5">
        <v>13625</v>
      </c>
      <c r="D52" s="5">
        <v>152610.161</v>
      </c>
      <c r="E52" s="5">
        <v>145</v>
      </c>
      <c r="F52" s="5">
        <v>38154</v>
      </c>
      <c r="G52" s="5">
        <v>377082.958</v>
      </c>
      <c r="H52" s="5">
        <v>126</v>
      </c>
      <c r="I52" s="5">
        <v>41919</v>
      </c>
      <c r="J52" s="5">
        <v>399412.536</v>
      </c>
    </row>
    <row r="53" spans="1:10" s="5" customFormat="1" ht="12.75">
      <c r="A53" s="27" t="s">
        <v>142</v>
      </c>
      <c r="B53" s="28">
        <f aca="true" t="shared" si="5" ref="B53:J53">B52/B$9*100</f>
        <v>10.197368421052632</v>
      </c>
      <c r="C53" s="28">
        <f t="shared" si="5"/>
        <v>1.9637233636239162</v>
      </c>
      <c r="D53" s="28">
        <f t="shared" si="5"/>
        <v>1.822395730554873</v>
      </c>
      <c r="E53" s="28">
        <f t="shared" si="5"/>
        <v>6.5969062784349415</v>
      </c>
      <c r="F53" s="28">
        <f t="shared" si="5"/>
        <v>6.191971566980696</v>
      </c>
      <c r="G53" s="28">
        <f t="shared" si="5"/>
        <v>7.50627084460187</v>
      </c>
      <c r="H53" s="28">
        <f t="shared" si="5"/>
        <v>23.161764705882355</v>
      </c>
      <c r="I53" s="28">
        <f t="shared" si="5"/>
        <v>27.84187140096041</v>
      </c>
      <c r="J53" s="28">
        <f t="shared" si="5"/>
        <v>30.04618137436713</v>
      </c>
    </row>
    <row r="54" spans="1:10" s="5" customFormat="1" ht="12.75">
      <c r="A54" s="5" t="s">
        <v>74</v>
      </c>
      <c r="B54" s="5">
        <v>10</v>
      </c>
      <c r="C54" s="5">
        <v>1105</v>
      </c>
      <c r="D54" s="5">
        <v>14014.553</v>
      </c>
      <c r="E54" s="5">
        <v>26</v>
      </c>
      <c r="F54" s="5">
        <v>2958</v>
      </c>
      <c r="G54" s="5">
        <v>29338.141</v>
      </c>
      <c r="H54" s="5">
        <v>50</v>
      </c>
      <c r="I54" s="5">
        <v>10708</v>
      </c>
      <c r="J54" s="5">
        <v>101894.894</v>
      </c>
    </row>
    <row r="55" spans="1:10" s="5" customFormat="1" ht="12.75">
      <c r="A55" s="5" t="s">
        <v>75</v>
      </c>
      <c r="B55" s="5">
        <v>6</v>
      </c>
      <c r="C55" s="5">
        <v>6625</v>
      </c>
      <c r="D55" s="5">
        <v>66159.972</v>
      </c>
      <c r="E55" s="5">
        <v>26</v>
      </c>
      <c r="F55" s="5">
        <v>18679</v>
      </c>
      <c r="G55" s="5">
        <v>196566.486</v>
      </c>
      <c r="H55" s="5">
        <v>59</v>
      </c>
      <c r="I55" s="5">
        <v>26423</v>
      </c>
      <c r="J55" s="5">
        <v>256634.627</v>
      </c>
    </row>
    <row r="56" spans="1:10" s="5" customFormat="1" ht="12.75">
      <c r="A56" s="5" t="s">
        <v>76</v>
      </c>
      <c r="B56" s="5">
        <v>9</v>
      </c>
      <c r="C56" s="5">
        <v>3482</v>
      </c>
      <c r="D56" s="5">
        <v>48296.224</v>
      </c>
      <c r="E56" s="5">
        <v>47</v>
      </c>
      <c r="F56" s="5">
        <v>9168</v>
      </c>
      <c r="G56" s="5">
        <v>78222.266</v>
      </c>
      <c r="H56" s="5">
        <v>4</v>
      </c>
      <c r="I56" s="5">
        <v>482</v>
      </c>
      <c r="J56" s="5">
        <v>6383.936</v>
      </c>
    </row>
    <row r="57" spans="1:10" s="5" customFormat="1" ht="12.75">
      <c r="A57" s="5" t="s">
        <v>77</v>
      </c>
      <c r="B57" s="5">
        <v>1</v>
      </c>
      <c r="C57" s="5">
        <v>224</v>
      </c>
      <c r="D57" s="5">
        <v>2311.92</v>
      </c>
      <c r="E57" s="5">
        <v>22</v>
      </c>
      <c r="F57" s="5">
        <v>1795</v>
      </c>
      <c r="G57" s="5">
        <v>16713.635</v>
      </c>
      <c r="H57" s="5">
        <v>6</v>
      </c>
      <c r="I57" s="5">
        <v>1714</v>
      </c>
      <c r="J57" s="5">
        <v>11450.471</v>
      </c>
    </row>
    <row r="58" spans="1:10" s="5" customFormat="1" ht="12.75">
      <c r="A58" s="5" t="s">
        <v>78</v>
      </c>
      <c r="B58" s="5">
        <v>5</v>
      </c>
      <c r="C58" s="5">
        <v>2189</v>
      </c>
      <c r="D58" s="5">
        <v>21827.492</v>
      </c>
      <c r="E58" s="5">
        <v>24</v>
      </c>
      <c r="F58" s="5">
        <v>5554</v>
      </c>
      <c r="G58" s="5">
        <v>56242.43</v>
      </c>
      <c r="H58" s="5">
        <v>7</v>
      </c>
      <c r="I58" s="5">
        <v>2592</v>
      </c>
      <c r="J58" s="5">
        <v>23048.608</v>
      </c>
    </row>
    <row r="59" s="5" customFormat="1" ht="12.75"/>
    <row r="60" spans="1:10" s="5" customFormat="1" ht="12.75">
      <c r="A60" s="5" t="s">
        <v>79</v>
      </c>
      <c r="B60" s="5">
        <v>5</v>
      </c>
      <c r="C60" s="5">
        <v>1059</v>
      </c>
      <c r="D60" s="5">
        <v>20490.443</v>
      </c>
      <c r="E60" s="5">
        <v>136</v>
      </c>
      <c r="F60" s="5">
        <v>33492</v>
      </c>
      <c r="G60" s="5">
        <v>241052.327</v>
      </c>
      <c r="H60" s="5">
        <v>18</v>
      </c>
      <c r="I60" s="5">
        <v>4461</v>
      </c>
      <c r="J60" s="5">
        <v>21243.208</v>
      </c>
    </row>
    <row r="61" spans="1:10" s="5" customFormat="1" ht="12.75">
      <c r="A61" s="27" t="s">
        <v>142</v>
      </c>
      <c r="B61" s="28">
        <f aca="true" t="shared" si="6" ref="B61:J61">B60/B$9*100</f>
        <v>1.644736842105263</v>
      </c>
      <c r="C61" s="28">
        <f t="shared" si="6"/>
        <v>0.152629948042402</v>
      </c>
      <c r="D61" s="28">
        <f t="shared" si="6"/>
        <v>0.24468682554091523</v>
      </c>
      <c r="E61" s="28">
        <f t="shared" si="6"/>
        <v>6.1874431301182895</v>
      </c>
      <c r="F61" s="28">
        <f t="shared" si="6"/>
        <v>5.435380608096595</v>
      </c>
      <c r="G61" s="28">
        <f t="shared" si="6"/>
        <v>4.798424367360394</v>
      </c>
      <c r="H61" s="28">
        <f t="shared" si="6"/>
        <v>3.308823529411765</v>
      </c>
      <c r="I61" s="28">
        <f t="shared" si="6"/>
        <v>2.962918684121386</v>
      </c>
      <c r="J61" s="28">
        <f t="shared" si="6"/>
        <v>1.59804017904287</v>
      </c>
    </row>
    <row r="62" spans="1:10" s="5" customFormat="1" ht="12.75">
      <c r="A62" s="5" t="s">
        <v>80</v>
      </c>
      <c r="B62" s="5">
        <v>0</v>
      </c>
      <c r="C62" s="5">
        <v>0</v>
      </c>
      <c r="D62" s="5">
        <v>0</v>
      </c>
      <c r="E62" s="5">
        <v>17</v>
      </c>
      <c r="F62" s="5">
        <v>1130</v>
      </c>
      <c r="G62" s="5">
        <v>7193.425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81</v>
      </c>
      <c r="B63" s="5">
        <v>3</v>
      </c>
      <c r="C63" s="5">
        <v>266</v>
      </c>
      <c r="D63" s="5">
        <v>3779.999</v>
      </c>
      <c r="E63" s="5">
        <v>26</v>
      </c>
      <c r="F63" s="5">
        <v>13431</v>
      </c>
      <c r="G63" s="5">
        <v>80190.605</v>
      </c>
      <c r="H63" s="5">
        <v>3</v>
      </c>
      <c r="I63" s="5">
        <v>2990</v>
      </c>
      <c r="J63" s="5">
        <v>7089.308</v>
      </c>
    </row>
    <row r="64" spans="1:10" s="5" customFormat="1" ht="12.75">
      <c r="A64" s="5" t="s">
        <v>82</v>
      </c>
      <c r="B64" s="5">
        <v>1</v>
      </c>
      <c r="C64" s="5">
        <v>64</v>
      </c>
      <c r="D64" s="5">
        <v>714.3</v>
      </c>
      <c r="E64" s="5">
        <v>69</v>
      </c>
      <c r="F64" s="5">
        <v>8793</v>
      </c>
      <c r="G64" s="5">
        <v>58870.225</v>
      </c>
      <c r="H64" s="5">
        <v>12</v>
      </c>
      <c r="I64" s="5">
        <v>979</v>
      </c>
      <c r="J64" s="5">
        <v>4915.438</v>
      </c>
    </row>
    <row r="65" spans="1:10" s="5" customFormat="1" ht="12.75">
      <c r="A65" s="5" t="s">
        <v>83</v>
      </c>
      <c r="B65" s="5">
        <v>1</v>
      </c>
      <c r="C65" s="5">
        <v>729</v>
      </c>
      <c r="D65" s="5">
        <v>15996.144</v>
      </c>
      <c r="E65" s="5">
        <v>21</v>
      </c>
      <c r="F65" s="5">
        <v>9717</v>
      </c>
      <c r="G65" s="5">
        <v>91716.272</v>
      </c>
      <c r="H65" s="5">
        <v>3</v>
      </c>
      <c r="I65" s="5">
        <v>492</v>
      </c>
      <c r="J65" s="5">
        <v>9238.462</v>
      </c>
    </row>
    <row r="66" spans="1:10" s="5" customFormat="1" ht="12.75">
      <c r="A66" s="5" t="s">
        <v>84</v>
      </c>
      <c r="B66" s="5">
        <v>0</v>
      </c>
      <c r="C66" s="5">
        <v>0</v>
      </c>
      <c r="D66" s="5">
        <v>0</v>
      </c>
      <c r="E66" s="5">
        <v>3</v>
      </c>
      <c r="F66" s="5">
        <v>421</v>
      </c>
      <c r="G66" s="5">
        <v>3081.8</v>
      </c>
      <c r="H66" s="5">
        <v>0</v>
      </c>
      <c r="I66" s="5">
        <v>0</v>
      </c>
      <c r="J66" s="5">
        <v>0</v>
      </c>
    </row>
    <row r="67" s="5" customFormat="1" ht="12.75"/>
    <row r="68" spans="1:10" s="5" customFormat="1" ht="12.75">
      <c r="A68" s="5" t="s">
        <v>85</v>
      </c>
      <c r="B68" s="5">
        <v>2</v>
      </c>
      <c r="C68" s="5">
        <v>748</v>
      </c>
      <c r="D68" s="5">
        <v>9212.326</v>
      </c>
      <c r="E68" s="5">
        <v>65</v>
      </c>
      <c r="F68" s="5">
        <v>13188</v>
      </c>
      <c r="G68" s="5">
        <v>110770.624</v>
      </c>
      <c r="H68" s="5">
        <v>7</v>
      </c>
      <c r="I68" s="5">
        <v>1575</v>
      </c>
      <c r="J68" s="5">
        <v>10451.246</v>
      </c>
    </row>
    <row r="69" spans="1:10" s="5" customFormat="1" ht="12.75">
      <c r="A69" s="27" t="s">
        <v>142</v>
      </c>
      <c r="B69" s="28">
        <f aca="true" t="shared" si="7" ref="B69:J69">B68/B$9*100</f>
        <v>0.6578947368421052</v>
      </c>
      <c r="C69" s="28">
        <f t="shared" si="7"/>
        <v>0.10780661108188547</v>
      </c>
      <c r="D69" s="28">
        <f t="shared" si="7"/>
        <v>0.11000908105247102</v>
      </c>
      <c r="E69" s="28">
        <f t="shared" si="7"/>
        <v>2.957233848953594</v>
      </c>
      <c r="F69" s="28">
        <f t="shared" si="7"/>
        <v>2.140266316122593</v>
      </c>
      <c r="G69" s="28">
        <f t="shared" si="7"/>
        <v>2.2050169272554507</v>
      </c>
      <c r="H69" s="28">
        <f t="shared" si="7"/>
        <v>1.2867647058823528</v>
      </c>
      <c r="I69" s="28">
        <f t="shared" si="7"/>
        <v>1.046087632255365</v>
      </c>
      <c r="J69" s="28">
        <f t="shared" si="7"/>
        <v>0.786204749728058</v>
      </c>
    </row>
    <row r="70" spans="1:10" s="5" customFormat="1" ht="12.75">
      <c r="A70" s="5" t="s">
        <v>86</v>
      </c>
      <c r="B70" s="5">
        <v>0</v>
      </c>
      <c r="C70" s="5">
        <v>0</v>
      </c>
      <c r="D70" s="5">
        <v>0</v>
      </c>
      <c r="E70" s="5">
        <v>28</v>
      </c>
      <c r="F70" s="5">
        <v>5032</v>
      </c>
      <c r="G70" s="5">
        <v>53563.581</v>
      </c>
      <c r="H70" s="5">
        <v>6</v>
      </c>
      <c r="I70" s="5">
        <v>1565</v>
      </c>
      <c r="J70" s="5">
        <v>10247.107</v>
      </c>
    </row>
    <row r="71" spans="1:10" s="5" customFormat="1" ht="12.75">
      <c r="A71" s="5" t="s">
        <v>87</v>
      </c>
      <c r="B71" s="5">
        <v>0</v>
      </c>
      <c r="C71" s="5">
        <v>0</v>
      </c>
      <c r="D71" s="5">
        <v>0</v>
      </c>
      <c r="E71" s="5">
        <v>1</v>
      </c>
      <c r="F71" s="5">
        <v>42</v>
      </c>
      <c r="G71" s="5">
        <v>207.86</v>
      </c>
      <c r="H71" s="5">
        <v>1</v>
      </c>
      <c r="I71" s="5">
        <v>10</v>
      </c>
      <c r="J71" s="5">
        <v>204.139</v>
      </c>
    </row>
    <row r="72" spans="1:10" s="5" customFormat="1" ht="12.75">
      <c r="A72" s="5" t="s">
        <v>88</v>
      </c>
      <c r="B72" s="5">
        <v>0</v>
      </c>
      <c r="C72" s="5">
        <v>0</v>
      </c>
      <c r="D72" s="5">
        <v>0</v>
      </c>
      <c r="E72" s="5">
        <v>23</v>
      </c>
      <c r="F72" s="5">
        <v>4723</v>
      </c>
      <c r="G72" s="5">
        <v>31370.986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2</v>
      </c>
      <c r="C73" s="5">
        <v>748</v>
      </c>
      <c r="D73" s="5">
        <v>9212.326</v>
      </c>
      <c r="E73" s="5">
        <v>13</v>
      </c>
      <c r="F73" s="5">
        <v>3391</v>
      </c>
      <c r="G73" s="5">
        <v>25628.197</v>
      </c>
      <c r="H73" s="5">
        <v>0</v>
      </c>
      <c r="I73" s="5">
        <v>0</v>
      </c>
      <c r="J73" s="5">
        <v>0</v>
      </c>
    </row>
    <row r="74" s="5" customFormat="1" ht="12.75"/>
    <row r="75" spans="1:10" s="5" customFormat="1" ht="12.75">
      <c r="A75" s="5" t="s">
        <v>90</v>
      </c>
      <c r="B75" s="5">
        <v>19</v>
      </c>
      <c r="C75" s="5">
        <v>11606</v>
      </c>
      <c r="D75" s="5">
        <v>483060.699</v>
      </c>
      <c r="E75" s="5">
        <v>229</v>
      </c>
      <c r="F75" s="5">
        <v>85960</v>
      </c>
      <c r="G75" s="5">
        <v>705316.228</v>
      </c>
      <c r="H75" s="5">
        <v>58</v>
      </c>
      <c r="I75" s="5">
        <v>14750</v>
      </c>
      <c r="J75" s="5">
        <v>115583.5</v>
      </c>
    </row>
    <row r="76" spans="1:10" s="5" customFormat="1" ht="12.75">
      <c r="A76" s="27" t="s">
        <v>142</v>
      </c>
      <c r="B76" s="28">
        <f aca="true" t="shared" si="8" ref="B76:J76">B75/B$9*100</f>
        <v>6.25</v>
      </c>
      <c r="C76" s="28">
        <f t="shared" si="8"/>
        <v>1.6727319895940678</v>
      </c>
      <c r="D76" s="28">
        <f t="shared" si="8"/>
        <v>5.768474062853867</v>
      </c>
      <c r="E76" s="28">
        <f t="shared" si="8"/>
        <v>10.418562329390355</v>
      </c>
      <c r="F76" s="28">
        <f t="shared" si="8"/>
        <v>13.950355818463612</v>
      </c>
      <c r="G76" s="28">
        <f t="shared" si="8"/>
        <v>14.04013235321275</v>
      </c>
      <c r="H76" s="28">
        <f t="shared" si="8"/>
        <v>10.661764705882353</v>
      </c>
      <c r="I76" s="28">
        <f t="shared" si="8"/>
        <v>9.796693698899448</v>
      </c>
      <c r="J76" s="28">
        <f t="shared" si="8"/>
        <v>8.694876830015579</v>
      </c>
    </row>
    <row r="77" spans="1:10" s="5" customFormat="1" ht="12.75">
      <c r="A77" s="5" t="s">
        <v>91</v>
      </c>
      <c r="B77" s="5">
        <v>0</v>
      </c>
      <c r="C77" s="5">
        <v>0</v>
      </c>
      <c r="D77" s="5">
        <v>0</v>
      </c>
      <c r="E77" s="5">
        <v>38</v>
      </c>
      <c r="F77" s="5">
        <v>24718</v>
      </c>
      <c r="G77" s="5">
        <v>197186.615</v>
      </c>
      <c r="H77" s="5">
        <v>19</v>
      </c>
      <c r="I77" s="5">
        <v>4389</v>
      </c>
      <c r="J77" s="5">
        <v>43613.405</v>
      </c>
    </row>
    <row r="78" spans="1:10" s="5" customFormat="1" ht="12.75">
      <c r="A78" s="5" t="s">
        <v>92</v>
      </c>
      <c r="B78" s="5">
        <v>0</v>
      </c>
      <c r="C78" s="5">
        <v>0</v>
      </c>
      <c r="D78" s="5">
        <v>0</v>
      </c>
      <c r="E78" s="5">
        <v>8</v>
      </c>
      <c r="F78" s="5">
        <v>847</v>
      </c>
      <c r="G78" s="5">
        <v>11929.926</v>
      </c>
      <c r="H78" s="5">
        <v>3</v>
      </c>
      <c r="I78" s="5">
        <v>241</v>
      </c>
      <c r="J78" s="5">
        <v>2499.981</v>
      </c>
    </row>
    <row r="79" spans="1:10" s="5" customFormat="1" ht="12.75">
      <c r="A79" s="5" t="s">
        <v>93</v>
      </c>
      <c r="B79" s="5">
        <v>0</v>
      </c>
      <c r="C79" s="5">
        <v>0</v>
      </c>
      <c r="D79" s="5">
        <v>0</v>
      </c>
      <c r="E79" s="5">
        <v>6</v>
      </c>
      <c r="F79" s="5">
        <v>1286</v>
      </c>
      <c r="G79" s="5">
        <v>13825.787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94</v>
      </c>
      <c r="B80" s="5">
        <v>17</v>
      </c>
      <c r="C80" s="5">
        <v>7515</v>
      </c>
      <c r="D80" s="5">
        <v>79718.039</v>
      </c>
      <c r="E80" s="5">
        <v>84</v>
      </c>
      <c r="F80" s="5">
        <v>14593</v>
      </c>
      <c r="G80" s="5">
        <v>147649.571</v>
      </c>
      <c r="H80" s="5">
        <v>21</v>
      </c>
      <c r="I80" s="5">
        <v>4589</v>
      </c>
      <c r="J80" s="5">
        <v>37890.903</v>
      </c>
    </row>
    <row r="81" spans="1:10" s="5" customFormat="1" ht="12.75">
      <c r="A81" s="5" t="s">
        <v>95</v>
      </c>
      <c r="B81" s="5">
        <v>2</v>
      </c>
      <c r="C81" s="5">
        <v>4091</v>
      </c>
      <c r="D81" s="5">
        <v>403342.66</v>
      </c>
      <c r="E81" s="5">
        <v>88</v>
      </c>
      <c r="F81" s="5">
        <v>43841</v>
      </c>
      <c r="G81" s="5">
        <v>330530.14</v>
      </c>
      <c r="H81" s="5">
        <v>11</v>
      </c>
      <c r="I81" s="5">
        <v>4559</v>
      </c>
      <c r="J81" s="5">
        <v>24341.386</v>
      </c>
    </row>
    <row r="82" spans="1:10" s="5" customFormat="1" ht="12.75">
      <c r="A82" s="5" t="s">
        <v>96</v>
      </c>
      <c r="B82" s="5">
        <v>0</v>
      </c>
      <c r="C82" s="5">
        <v>0</v>
      </c>
      <c r="D82" s="5">
        <v>0</v>
      </c>
      <c r="E82" s="5">
        <v>5</v>
      </c>
      <c r="F82" s="5">
        <v>675</v>
      </c>
      <c r="G82" s="5">
        <v>4194.189</v>
      </c>
      <c r="H82" s="5">
        <v>4</v>
      </c>
      <c r="I82" s="5">
        <v>972</v>
      </c>
      <c r="J82" s="5">
        <v>7237.825</v>
      </c>
    </row>
    <row r="83" s="5" customFormat="1" ht="12.75"/>
    <row r="84" spans="1:10" s="5" customFormat="1" ht="12.75">
      <c r="A84" s="5" t="s">
        <v>97</v>
      </c>
      <c r="B84" s="5">
        <v>10</v>
      </c>
      <c r="C84" s="5">
        <v>1143</v>
      </c>
      <c r="D84" s="5">
        <v>10390.566</v>
      </c>
      <c r="E84" s="5">
        <v>266</v>
      </c>
      <c r="F84" s="5">
        <v>56668</v>
      </c>
      <c r="G84" s="5">
        <v>399039.068</v>
      </c>
      <c r="H84" s="5">
        <v>54</v>
      </c>
      <c r="I84" s="5">
        <v>10494</v>
      </c>
      <c r="J84" s="5">
        <v>98102.914</v>
      </c>
    </row>
    <row r="85" spans="1:10" s="5" customFormat="1" ht="12.75">
      <c r="A85" s="27" t="s">
        <v>142</v>
      </c>
      <c r="B85" s="28">
        <f aca="true" t="shared" si="9" ref="B85:J85">B84/B$9*100</f>
        <v>3.289473684210526</v>
      </c>
      <c r="C85" s="28">
        <f t="shared" si="9"/>
        <v>0.1647365728163036</v>
      </c>
      <c r="D85" s="28">
        <f t="shared" si="9"/>
        <v>0.1240790455391016</v>
      </c>
      <c r="E85" s="28">
        <f t="shared" si="9"/>
        <v>12.101910828025478</v>
      </c>
      <c r="F85" s="28">
        <f t="shared" si="9"/>
        <v>9.19658868683918</v>
      </c>
      <c r="G85" s="28">
        <f t="shared" si="9"/>
        <v>7.943332517258718</v>
      </c>
      <c r="H85" s="28">
        <f t="shared" si="9"/>
        <v>9.926470588235293</v>
      </c>
      <c r="I85" s="28">
        <f t="shared" si="9"/>
        <v>6.969932452627174</v>
      </c>
      <c r="J85" s="28">
        <f t="shared" si="9"/>
        <v>7.379883408060933</v>
      </c>
    </row>
    <row r="86" spans="1:10" s="5" customFormat="1" ht="12.75">
      <c r="A86" s="5" t="s">
        <v>98</v>
      </c>
      <c r="B86" s="5">
        <v>1</v>
      </c>
      <c r="C86" s="5">
        <v>130</v>
      </c>
      <c r="D86" s="5">
        <v>1280.609</v>
      </c>
      <c r="E86" s="5">
        <v>67</v>
      </c>
      <c r="F86" s="5">
        <v>9877</v>
      </c>
      <c r="G86" s="5">
        <v>92777.761</v>
      </c>
      <c r="H86" s="5">
        <v>19</v>
      </c>
      <c r="I86" s="5">
        <v>3797</v>
      </c>
      <c r="J86" s="5">
        <v>34682.207</v>
      </c>
    </row>
    <row r="87" spans="1:10" s="5" customFormat="1" ht="12.75">
      <c r="A87" s="5" t="s">
        <v>99</v>
      </c>
      <c r="B87" s="5">
        <v>2</v>
      </c>
      <c r="C87" s="5">
        <v>233</v>
      </c>
      <c r="D87" s="5">
        <v>2386</v>
      </c>
      <c r="E87" s="5">
        <v>124</v>
      </c>
      <c r="F87" s="5">
        <v>31771</v>
      </c>
      <c r="G87" s="5">
        <v>225023.212</v>
      </c>
      <c r="H87" s="5">
        <v>10</v>
      </c>
      <c r="I87" s="5">
        <v>2760</v>
      </c>
      <c r="J87" s="5">
        <v>29686.804</v>
      </c>
    </row>
    <row r="88" spans="1:10" s="5" customFormat="1" ht="12.75">
      <c r="A88" s="5" t="s">
        <v>100</v>
      </c>
      <c r="B88" s="5">
        <v>6</v>
      </c>
      <c r="C88" s="5">
        <v>675</v>
      </c>
      <c r="D88" s="5">
        <v>5673.957</v>
      </c>
      <c r="E88" s="5">
        <v>70</v>
      </c>
      <c r="F88" s="5">
        <v>14749</v>
      </c>
      <c r="G88" s="5">
        <v>78981.795</v>
      </c>
      <c r="H88" s="5">
        <v>18</v>
      </c>
      <c r="I88" s="5">
        <v>2862</v>
      </c>
      <c r="J88" s="5">
        <v>21967.383</v>
      </c>
    </row>
    <row r="89" spans="1:10" s="5" customFormat="1" ht="12.75">
      <c r="A89" s="5" t="s">
        <v>101</v>
      </c>
      <c r="B89" s="5">
        <v>1</v>
      </c>
      <c r="C89" s="5">
        <v>105</v>
      </c>
      <c r="D89" s="5">
        <v>1050</v>
      </c>
      <c r="E89" s="5">
        <v>5</v>
      </c>
      <c r="F89" s="5">
        <v>271</v>
      </c>
      <c r="G89" s="5">
        <v>2256.3</v>
      </c>
      <c r="H89" s="5">
        <v>7</v>
      </c>
      <c r="I89" s="5">
        <v>1075</v>
      </c>
      <c r="J89" s="5">
        <v>11766.52</v>
      </c>
    </row>
    <row r="90" s="5" customFormat="1" ht="12.75"/>
    <row r="91" spans="1:10" s="5" customFormat="1" ht="12.75">
      <c r="A91" s="5" t="s">
        <v>102</v>
      </c>
      <c r="B91" s="5">
        <v>4</v>
      </c>
      <c r="C91" s="5">
        <v>878</v>
      </c>
      <c r="D91" s="5">
        <v>14971.268</v>
      </c>
      <c r="E91" s="5">
        <v>125</v>
      </c>
      <c r="F91" s="5">
        <v>26284</v>
      </c>
      <c r="G91" s="5">
        <v>227038.3</v>
      </c>
      <c r="H91" s="5">
        <v>13</v>
      </c>
      <c r="I91" s="5">
        <v>2674</v>
      </c>
      <c r="J91" s="5">
        <v>19291.711</v>
      </c>
    </row>
    <row r="92" spans="1:10" s="5" customFormat="1" ht="12.75">
      <c r="A92" s="27" t="s">
        <v>142</v>
      </c>
      <c r="B92" s="28">
        <f aca="true" t="shared" si="10" ref="B92:J92">B91/B$9*100</f>
        <v>1.3157894736842104</v>
      </c>
      <c r="C92" s="28">
        <f t="shared" si="10"/>
        <v>0.1265430541843522</v>
      </c>
      <c r="D92" s="28">
        <f t="shared" si="10"/>
        <v>0.17877954328475412</v>
      </c>
      <c r="E92" s="28">
        <f t="shared" si="10"/>
        <v>5.686988171064604</v>
      </c>
      <c r="F92" s="28">
        <f t="shared" si="10"/>
        <v>4.265602051331986</v>
      </c>
      <c r="G92" s="28">
        <f t="shared" si="10"/>
        <v>4.51945900959537</v>
      </c>
      <c r="H92" s="28">
        <f t="shared" si="10"/>
        <v>2.389705882352941</v>
      </c>
      <c r="I92" s="28">
        <f t="shared" si="10"/>
        <v>1.7760243356513308</v>
      </c>
      <c r="J92" s="28">
        <f t="shared" si="10"/>
        <v>1.4512369930418845</v>
      </c>
    </row>
    <row r="93" spans="1:10" s="5" customFormat="1" ht="12.75">
      <c r="A93" s="5" t="s">
        <v>103</v>
      </c>
      <c r="B93" s="5">
        <v>1</v>
      </c>
      <c r="C93" s="5">
        <v>180</v>
      </c>
      <c r="D93" s="5">
        <v>5000</v>
      </c>
      <c r="E93" s="5">
        <v>13</v>
      </c>
      <c r="F93" s="5">
        <v>2164</v>
      </c>
      <c r="G93" s="5">
        <v>32902.576</v>
      </c>
      <c r="H93" s="5">
        <v>1</v>
      </c>
      <c r="I93" s="5">
        <v>126</v>
      </c>
      <c r="J93" s="5">
        <v>1538.348</v>
      </c>
    </row>
    <row r="94" spans="1:10" s="5" customFormat="1" ht="12.75">
      <c r="A94" s="5" t="s">
        <v>104</v>
      </c>
      <c r="B94" s="5">
        <v>1</v>
      </c>
      <c r="C94" s="5">
        <v>278</v>
      </c>
      <c r="D94" s="5">
        <v>8547.454</v>
      </c>
      <c r="E94" s="5">
        <v>57</v>
      </c>
      <c r="F94" s="5">
        <v>17830</v>
      </c>
      <c r="G94" s="5">
        <v>141764.29</v>
      </c>
      <c r="H94" s="5">
        <v>7</v>
      </c>
      <c r="I94" s="5">
        <v>1647</v>
      </c>
      <c r="J94" s="5">
        <v>7927.276</v>
      </c>
    </row>
    <row r="95" spans="1:10" s="5" customFormat="1" ht="12.75">
      <c r="A95" s="5" t="s">
        <v>105</v>
      </c>
      <c r="B95" s="5">
        <v>1</v>
      </c>
      <c r="C95" s="5">
        <v>300</v>
      </c>
      <c r="D95" s="5">
        <v>450.28</v>
      </c>
      <c r="E95" s="5">
        <v>14</v>
      </c>
      <c r="F95" s="5">
        <v>1742</v>
      </c>
      <c r="G95" s="5">
        <v>14986.48</v>
      </c>
      <c r="H95" s="5">
        <v>2</v>
      </c>
      <c r="I95" s="5">
        <v>360</v>
      </c>
      <c r="J95" s="5">
        <v>4000</v>
      </c>
    </row>
    <row r="96" spans="1:10" s="5" customFormat="1" ht="12.75">
      <c r="A96" s="5" t="s">
        <v>106</v>
      </c>
      <c r="B96" s="5">
        <v>1</v>
      </c>
      <c r="C96" s="5">
        <v>120</v>
      </c>
      <c r="D96" s="5">
        <v>973.534</v>
      </c>
      <c r="E96" s="5">
        <v>8</v>
      </c>
      <c r="F96" s="5">
        <v>1056</v>
      </c>
      <c r="G96" s="5">
        <v>9118.901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107</v>
      </c>
      <c r="B97" s="5">
        <v>0</v>
      </c>
      <c r="C97" s="5">
        <v>0</v>
      </c>
      <c r="D97" s="5">
        <v>0</v>
      </c>
      <c r="E97" s="5">
        <v>26</v>
      </c>
      <c r="F97" s="5">
        <v>3029</v>
      </c>
      <c r="G97" s="5">
        <v>23886</v>
      </c>
      <c r="H97" s="5">
        <v>2</v>
      </c>
      <c r="I97" s="5">
        <v>61</v>
      </c>
      <c r="J97" s="5">
        <v>207</v>
      </c>
    </row>
    <row r="98" spans="1:10" s="5" customFormat="1" ht="12.75">
      <c r="A98" s="5" t="s">
        <v>108</v>
      </c>
      <c r="B98" s="5">
        <v>0</v>
      </c>
      <c r="C98" s="5">
        <v>0</v>
      </c>
      <c r="D98" s="5">
        <v>0</v>
      </c>
      <c r="E98" s="5">
        <v>7</v>
      </c>
      <c r="F98" s="5">
        <v>463</v>
      </c>
      <c r="G98" s="5">
        <v>4380.053</v>
      </c>
      <c r="H98" s="5">
        <v>1</v>
      </c>
      <c r="I98" s="5">
        <v>480</v>
      </c>
      <c r="J98" s="5">
        <v>5619.087</v>
      </c>
    </row>
    <row r="99" s="5" customFormat="1" ht="12.75"/>
    <row r="100" spans="1:10" s="5" customFormat="1" ht="12.75">
      <c r="A100" s="5" t="s">
        <v>109</v>
      </c>
      <c r="B100" s="5">
        <v>0</v>
      </c>
      <c r="C100" s="5">
        <v>0</v>
      </c>
      <c r="D100" s="5">
        <v>0</v>
      </c>
      <c r="E100" s="5">
        <v>71</v>
      </c>
      <c r="F100" s="5">
        <v>9535</v>
      </c>
      <c r="G100" s="5">
        <v>113055.43</v>
      </c>
      <c r="H100" s="5">
        <v>6</v>
      </c>
      <c r="I100" s="5">
        <v>705</v>
      </c>
      <c r="J100" s="5">
        <v>8989.768</v>
      </c>
    </row>
    <row r="101" spans="1:10" s="5" customFormat="1" ht="12.75">
      <c r="A101" s="27" t="s">
        <v>142</v>
      </c>
      <c r="B101" s="28">
        <f aca="true" t="shared" si="11" ref="B101:J101">B100/B$9*100</f>
        <v>0</v>
      </c>
      <c r="C101" s="28">
        <f t="shared" si="11"/>
        <v>0</v>
      </c>
      <c r="D101" s="28">
        <f t="shared" si="11"/>
        <v>0</v>
      </c>
      <c r="E101" s="28">
        <f t="shared" si="11"/>
        <v>3.230209281164695</v>
      </c>
      <c r="F101" s="28">
        <f t="shared" si="11"/>
        <v>1.5474248805147803</v>
      </c>
      <c r="G101" s="28">
        <f t="shared" si="11"/>
        <v>2.2504986237880513</v>
      </c>
      <c r="H101" s="28">
        <f t="shared" si="11"/>
        <v>1.1029411764705883</v>
      </c>
      <c r="I101" s="28">
        <f t="shared" si="11"/>
        <v>0.468248749676211</v>
      </c>
      <c r="J101" s="28">
        <f t="shared" si="11"/>
        <v>0.6762637010508895</v>
      </c>
    </row>
    <row r="102" spans="1:10" s="5" customFormat="1" ht="12.75">
      <c r="A102" s="5" t="s">
        <v>110</v>
      </c>
      <c r="B102" s="5">
        <v>0</v>
      </c>
      <c r="C102" s="5">
        <v>0</v>
      </c>
      <c r="D102" s="5">
        <v>0</v>
      </c>
      <c r="E102" s="5">
        <v>30</v>
      </c>
      <c r="F102" s="5">
        <v>3446</v>
      </c>
      <c r="G102" s="5">
        <v>30328.05</v>
      </c>
      <c r="H102" s="5">
        <v>1</v>
      </c>
      <c r="I102" s="5">
        <v>140</v>
      </c>
      <c r="J102" s="5">
        <v>995.768</v>
      </c>
    </row>
    <row r="103" spans="1:10" s="5" customFormat="1" ht="12.75">
      <c r="A103" s="5" t="s">
        <v>111</v>
      </c>
      <c r="B103" s="5">
        <v>0</v>
      </c>
      <c r="C103" s="5">
        <v>0</v>
      </c>
      <c r="D103" s="5">
        <v>0</v>
      </c>
      <c r="E103" s="5">
        <v>36</v>
      </c>
      <c r="F103" s="5">
        <v>5397</v>
      </c>
      <c r="G103" s="5">
        <v>77220</v>
      </c>
      <c r="H103" s="5">
        <v>5</v>
      </c>
      <c r="I103" s="5">
        <v>565</v>
      </c>
      <c r="J103" s="5">
        <v>7994</v>
      </c>
    </row>
    <row r="104" spans="1:10" s="5" customFormat="1" ht="12.75">
      <c r="A104" s="5" t="s">
        <v>112</v>
      </c>
      <c r="B104" s="5">
        <v>0</v>
      </c>
      <c r="C104" s="5">
        <v>0</v>
      </c>
      <c r="D104" s="5">
        <v>0</v>
      </c>
      <c r="E104" s="5">
        <v>2</v>
      </c>
      <c r="F104" s="5">
        <v>528</v>
      </c>
      <c r="G104" s="5">
        <v>3360.143</v>
      </c>
      <c r="H104" s="5">
        <v>0</v>
      </c>
      <c r="I104" s="5">
        <v>0</v>
      </c>
      <c r="J104" s="5">
        <v>0</v>
      </c>
    </row>
    <row r="105" spans="1:10" s="5" customFormat="1" ht="12.75">
      <c r="A105" s="26" t="s">
        <v>113</v>
      </c>
      <c r="B105" s="5">
        <v>0</v>
      </c>
      <c r="C105" s="5">
        <v>0</v>
      </c>
      <c r="D105" s="5">
        <v>0</v>
      </c>
      <c r="E105" s="5">
        <v>3</v>
      </c>
      <c r="F105" s="5">
        <v>164</v>
      </c>
      <c r="G105" s="5">
        <v>2147.237</v>
      </c>
      <c r="H105" s="5">
        <v>0</v>
      </c>
      <c r="I105" s="5">
        <v>0</v>
      </c>
      <c r="J105" s="5">
        <v>0</v>
      </c>
    </row>
    <row r="106" s="5" customFormat="1" ht="12.75">
      <c r="A106" s="26"/>
    </row>
    <row r="107" spans="1:10" s="5" customFormat="1" ht="12.75">
      <c r="A107" s="5" t="s">
        <v>141</v>
      </c>
      <c r="B107" s="5">
        <v>9</v>
      </c>
      <c r="C107" s="5">
        <v>3849</v>
      </c>
      <c r="D107" s="5">
        <v>15281.917</v>
      </c>
      <c r="E107" s="5">
        <v>108</v>
      </c>
      <c r="F107" s="5">
        <v>30529</v>
      </c>
      <c r="G107" s="5">
        <v>291241.394</v>
      </c>
      <c r="H107" s="5">
        <v>16</v>
      </c>
      <c r="I107" s="5">
        <v>4715</v>
      </c>
      <c r="J107" s="5">
        <v>28303.088</v>
      </c>
    </row>
    <row r="108" spans="1:10" s="5" customFormat="1" ht="12.75">
      <c r="A108" s="27" t="s">
        <v>142</v>
      </c>
      <c r="B108" s="28">
        <f aca="true" t="shared" si="12" ref="B108:J108">B107/B$9*100</f>
        <v>2.9605263157894735</v>
      </c>
      <c r="C108" s="28">
        <f t="shared" si="12"/>
        <v>0.5547428423184186</v>
      </c>
      <c r="D108" s="28">
        <f t="shared" si="12"/>
        <v>0.1824891613573092</v>
      </c>
      <c r="E108" s="28">
        <f t="shared" si="12"/>
        <v>4.9135577797998184</v>
      </c>
      <c r="F108" s="28">
        <f t="shared" si="12"/>
        <v>4.95451852933778</v>
      </c>
      <c r="G108" s="28">
        <f t="shared" si="12"/>
        <v>5.797495585900771</v>
      </c>
      <c r="H108" s="28">
        <f t="shared" si="12"/>
        <v>2.941176470588235</v>
      </c>
      <c r="I108" s="28">
        <f t="shared" si="12"/>
        <v>3.131621070529553</v>
      </c>
      <c r="J108" s="28">
        <f t="shared" si="12"/>
        <v>2.1291262513169436</v>
      </c>
    </row>
    <row r="109" spans="1:10" s="5" customFormat="1" ht="12.75">
      <c r="A109" s="5" t="s">
        <v>114</v>
      </c>
      <c r="B109" s="5">
        <v>0</v>
      </c>
      <c r="C109" s="5">
        <v>0</v>
      </c>
      <c r="D109" s="5">
        <v>0</v>
      </c>
      <c r="E109" s="5">
        <v>62</v>
      </c>
      <c r="F109" s="5">
        <v>17682</v>
      </c>
      <c r="G109" s="5">
        <v>124545.814</v>
      </c>
      <c r="H109" s="5">
        <v>2</v>
      </c>
      <c r="I109" s="5">
        <v>155</v>
      </c>
      <c r="J109" s="5">
        <v>1484.581</v>
      </c>
    </row>
    <row r="110" spans="1:10" s="5" customFormat="1" ht="12.75">
      <c r="A110" s="5" t="s">
        <v>115</v>
      </c>
      <c r="B110" s="5">
        <v>0</v>
      </c>
      <c r="C110" s="5">
        <v>0</v>
      </c>
      <c r="D110" s="5">
        <v>0</v>
      </c>
      <c r="E110" s="5">
        <v>7</v>
      </c>
      <c r="F110" s="5">
        <v>348</v>
      </c>
      <c r="G110" s="5">
        <v>1415.417</v>
      </c>
      <c r="H110" s="5">
        <v>4</v>
      </c>
      <c r="I110" s="5">
        <v>925</v>
      </c>
      <c r="J110" s="5">
        <v>6705.285</v>
      </c>
    </row>
    <row r="111" spans="1:10" s="5" customFormat="1" ht="12.75">
      <c r="A111" s="5" t="s">
        <v>117</v>
      </c>
      <c r="B111" s="5">
        <v>4</v>
      </c>
      <c r="C111" s="5">
        <v>673</v>
      </c>
      <c r="D111" s="5">
        <v>7985.11</v>
      </c>
      <c r="E111" s="5">
        <v>21</v>
      </c>
      <c r="F111" s="5">
        <v>1494</v>
      </c>
      <c r="G111" s="5">
        <v>11122.946</v>
      </c>
      <c r="H111" s="5">
        <v>6</v>
      </c>
      <c r="I111" s="5">
        <v>2546</v>
      </c>
      <c r="J111" s="5">
        <v>12471.366</v>
      </c>
    </row>
    <row r="112" spans="1:10" s="5" customFormat="1" ht="12.75">
      <c r="A112" s="5" t="s">
        <v>118</v>
      </c>
      <c r="B112" s="5">
        <v>5</v>
      </c>
      <c r="C112" s="5">
        <v>3176</v>
      </c>
      <c r="D112" s="5">
        <v>7296.807</v>
      </c>
      <c r="E112" s="5">
        <v>18</v>
      </c>
      <c r="F112" s="5">
        <v>11005</v>
      </c>
      <c r="G112" s="5">
        <v>154157.217</v>
      </c>
      <c r="H112" s="5">
        <v>4</v>
      </c>
      <c r="I112" s="5">
        <v>1089</v>
      </c>
      <c r="J112" s="5">
        <v>7641.856</v>
      </c>
    </row>
    <row r="113" s="5" customFormat="1" ht="12.75"/>
    <row r="114" spans="1:10" s="5" customFormat="1" ht="12.75">
      <c r="A114" s="5" t="s">
        <v>119</v>
      </c>
      <c r="B114" s="5">
        <v>107</v>
      </c>
      <c r="C114" s="5">
        <v>64047</v>
      </c>
      <c r="D114" s="5">
        <v>326396.29</v>
      </c>
      <c r="E114" s="5">
        <v>90</v>
      </c>
      <c r="F114" s="5">
        <v>24087</v>
      </c>
      <c r="G114" s="5">
        <v>105313.591</v>
      </c>
      <c r="H114" s="5">
        <v>30</v>
      </c>
      <c r="I114" s="5">
        <v>4149</v>
      </c>
      <c r="J114" s="5">
        <v>37754.018</v>
      </c>
    </row>
    <row r="115" spans="1:10" s="5" customFormat="1" ht="12.75">
      <c r="A115" s="27" t="s">
        <v>142</v>
      </c>
      <c r="B115" s="28">
        <f aca="true" t="shared" si="13" ref="B115:J115">B114/B$9*100</f>
        <v>35.19736842105263</v>
      </c>
      <c r="C115" s="28">
        <f t="shared" si="13"/>
        <v>9.230869010643742</v>
      </c>
      <c r="D115" s="28">
        <f t="shared" si="13"/>
        <v>3.8976644901445994</v>
      </c>
      <c r="E115" s="28">
        <f t="shared" si="13"/>
        <v>4.094631483166515</v>
      </c>
      <c r="F115" s="28">
        <f t="shared" si="13"/>
        <v>3.9090532875678567</v>
      </c>
      <c r="G115" s="28">
        <f t="shared" si="13"/>
        <v>2.0963883964854912</v>
      </c>
      <c r="H115" s="28">
        <f t="shared" si="13"/>
        <v>5.514705882352941</v>
      </c>
      <c r="I115" s="28">
        <f t="shared" si="13"/>
        <v>2.7556937055412756</v>
      </c>
      <c r="J115" s="28">
        <f t="shared" si="13"/>
        <v>2.8400812948923595</v>
      </c>
    </row>
    <row r="116" spans="1:10" s="5" customFormat="1" ht="12.75">
      <c r="A116" s="5" t="s">
        <v>120</v>
      </c>
      <c r="B116" s="5">
        <v>95</v>
      </c>
      <c r="C116" s="5">
        <v>60410</v>
      </c>
      <c r="D116" s="5">
        <v>299278.801</v>
      </c>
      <c r="E116" s="5">
        <v>38</v>
      </c>
      <c r="F116" s="5">
        <v>3209</v>
      </c>
      <c r="G116" s="5">
        <v>14493.035</v>
      </c>
      <c r="H116" s="5">
        <v>7</v>
      </c>
      <c r="I116" s="5">
        <v>650</v>
      </c>
      <c r="J116" s="5">
        <v>2011.353</v>
      </c>
    </row>
    <row r="117" spans="1:10" s="5" customFormat="1" ht="12.75">
      <c r="A117" s="5" t="s">
        <v>121</v>
      </c>
      <c r="B117" s="5">
        <v>1</v>
      </c>
      <c r="C117" s="5">
        <v>500</v>
      </c>
      <c r="D117" s="5">
        <v>6096.562</v>
      </c>
      <c r="E117" s="5">
        <v>1</v>
      </c>
      <c r="F117" s="5">
        <v>20</v>
      </c>
      <c r="G117" s="5">
        <v>331.765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122</v>
      </c>
      <c r="B118" s="5">
        <v>1</v>
      </c>
      <c r="C118" s="5">
        <v>250</v>
      </c>
      <c r="D118" s="5">
        <v>2969.075</v>
      </c>
      <c r="E118" s="5">
        <v>23</v>
      </c>
      <c r="F118" s="5">
        <v>3157</v>
      </c>
      <c r="G118" s="5">
        <v>24824.189</v>
      </c>
      <c r="H118" s="5">
        <v>13</v>
      </c>
      <c r="I118" s="5">
        <v>1201</v>
      </c>
      <c r="J118" s="5">
        <v>13414.617</v>
      </c>
    </row>
    <row r="119" spans="1:10" s="5" customFormat="1" ht="12.75">
      <c r="A119" s="5" t="s">
        <v>123</v>
      </c>
      <c r="B119" s="5">
        <v>10</v>
      </c>
      <c r="C119" s="5">
        <v>2887</v>
      </c>
      <c r="D119" s="5">
        <v>18051.852</v>
      </c>
      <c r="E119" s="5">
        <v>26</v>
      </c>
      <c r="F119" s="5">
        <v>17258</v>
      </c>
      <c r="G119" s="5">
        <v>63564.602</v>
      </c>
      <c r="H119" s="5">
        <v>10</v>
      </c>
      <c r="I119" s="5">
        <v>2298</v>
      </c>
      <c r="J119" s="5">
        <v>22328.048</v>
      </c>
    </row>
    <row r="120" spans="1:10" s="5" customFormat="1" ht="12.75">
      <c r="A120" s="5" t="s">
        <v>124</v>
      </c>
      <c r="B120" s="5">
        <v>0</v>
      </c>
      <c r="C120" s="5">
        <v>0</v>
      </c>
      <c r="D120" s="5">
        <v>0</v>
      </c>
      <c r="E120" s="5">
        <v>2</v>
      </c>
      <c r="F120" s="5">
        <v>443</v>
      </c>
      <c r="G120" s="5">
        <v>2100</v>
      </c>
      <c r="H120" s="5">
        <v>0</v>
      </c>
      <c r="I120" s="5">
        <v>0</v>
      </c>
      <c r="J120" s="5">
        <v>0</v>
      </c>
    </row>
    <row r="121" s="5" customFormat="1" ht="12.75"/>
    <row r="122" spans="1:10" s="5" customFormat="1" ht="12.75">
      <c r="A122" s="5" t="s">
        <v>125</v>
      </c>
      <c r="B122" s="5">
        <v>6</v>
      </c>
      <c r="C122" s="5">
        <v>1884</v>
      </c>
      <c r="D122" s="5">
        <v>14935.269</v>
      </c>
      <c r="E122" s="5">
        <v>241</v>
      </c>
      <c r="F122" s="5">
        <v>88813</v>
      </c>
      <c r="G122" s="5">
        <v>449031.189</v>
      </c>
      <c r="H122" s="5">
        <v>24</v>
      </c>
      <c r="I122" s="5">
        <v>13203</v>
      </c>
      <c r="J122" s="5">
        <v>102737.855</v>
      </c>
    </row>
    <row r="123" spans="1:10" s="5" customFormat="1" ht="12.75">
      <c r="A123" s="27" t="s">
        <v>142</v>
      </c>
      <c r="B123" s="28">
        <f aca="true" t="shared" si="14" ref="B123:J123">B122/B$9*100</f>
        <v>1.9736842105263157</v>
      </c>
      <c r="C123" s="28">
        <f t="shared" si="14"/>
        <v>0.2715342985003639</v>
      </c>
      <c r="D123" s="28">
        <f t="shared" si="14"/>
        <v>0.1783496608740787</v>
      </c>
      <c r="E123" s="28">
        <f t="shared" si="14"/>
        <v>10.964513193812557</v>
      </c>
      <c r="F123" s="28">
        <f t="shared" si="14"/>
        <v>14.413366115695773</v>
      </c>
      <c r="G123" s="28">
        <f t="shared" si="14"/>
        <v>8.938483298700579</v>
      </c>
      <c r="H123" s="28">
        <f t="shared" si="14"/>
        <v>4.411764705882353</v>
      </c>
      <c r="I123" s="28">
        <f t="shared" si="14"/>
        <v>8.769203180106402</v>
      </c>
      <c r="J123" s="28">
        <f t="shared" si="14"/>
        <v>7.728551177330675</v>
      </c>
    </row>
    <row r="124" spans="1:10" s="5" customFormat="1" ht="12.75">
      <c r="A124" s="5" t="s">
        <v>126</v>
      </c>
      <c r="B124" s="5">
        <v>3</v>
      </c>
      <c r="C124" s="5">
        <v>577</v>
      </c>
      <c r="D124" s="5">
        <v>5196.473</v>
      </c>
      <c r="E124" s="5">
        <v>44</v>
      </c>
      <c r="F124" s="5">
        <v>4872</v>
      </c>
      <c r="G124" s="5">
        <v>28943.109</v>
      </c>
      <c r="H124" s="5">
        <v>8</v>
      </c>
      <c r="I124" s="5">
        <v>1737</v>
      </c>
      <c r="J124" s="5">
        <v>24856.024</v>
      </c>
    </row>
    <row r="125" spans="1:10" s="5" customFormat="1" ht="12.75">
      <c r="A125" s="5" t="s">
        <v>127</v>
      </c>
      <c r="B125" s="5">
        <v>3</v>
      </c>
      <c r="C125" s="5">
        <v>1307</v>
      </c>
      <c r="D125" s="5">
        <v>9738.796</v>
      </c>
      <c r="E125" s="5">
        <v>156</v>
      </c>
      <c r="F125" s="5">
        <v>75714</v>
      </c>
      <c r="G125" s="5">
        <v>367669.679</v>
      </c>
      <c r="H125" s="5">
        <v>7</v>
      </c>
      <c r="I125" s="5">
        <v>9327</v>
      </c>
      <c r="J125" s="5">
        <v>50134.995</v>
      </c>
    </row>
    <row r="126" spans="1:10" s="5" customFormat="1" ht="12.75">
      <c r="A126" s="5" t="s">
        <v>128</v>
      </c>
      <c r="B126" s="5">
        <v>0</v>
      </c>
      <c r="C126" s="5">
        <v>0</v>
      </c>
      <c r="D126" s="5">
        <v>0</v>
      </c>
      <c r="E126" s="5">
        <v>21</v>
      </c>
      <c r="F126" s="5">
        <v>3880</v>
      </c>
      <c r="G126" s="5">
        <v>24628.975</v>
      </c>
      <c r="H126" s="5">
        <v>4</v>
      </c>
      <c r="I126" s="5">
        <v>550</v>
      </c>
      <c r="J126" s="5">
        <v>4096.996</v>
      </c>
    </row>
    <row r="127" spans="1:10" s="5" customFormat="1" ht="12.75">
      <c r="A127" s="5" t="s">
        <v>129</v>
      </c>
      <c r="B127" s="5">
        <v>0</v>
      </c>
      <c r="C127" s="5">
        <v>0</v>
      </c>
      <c r="D127" s="5">
        <v>0</v>
      </c>
      <c r="E127" s="5">
        <v>11</v>
      </c>
      <c r="F127" s="5">
        <v>2022</v>
      </c>
      <c r="G127" s="5">
        <v>10453.731</v>
      </c>
      <c r="H127" s="5">
        <v>1</v>
      </c>
      <c r="I127" s="5">
        <v>45</v>
      </c>
      <c r="J127" s="5">
        <v>142.67</v>
      </c>
    </row>
    <row r="128" spans="1:10" s="5" customFormat="1" ht="12.75">
      <c r="A128" s="26" t="s">
        <v>130</v>
      </c>
      <c r="B128" s="5">
        <v>0</v>
      </c>
      <c r="C128" s="5">
        <v>0</v>
      </c>
      <c r="D128" s="5">
        <v>0</v>
      </c>
      <c r="E128" s="5">
        <v>9</v>
      </c>
      <c r="F128" s="5">
        <v>2325</v>
      </c>
      <c r="G128" s="5">
        <v>17335.695</v>
      </c>
      <c r="H128" s="5">
        <v>4</v>
      </c>
      <c r="I128" s="5">
        <v>1544</v>
      </c>
      <c r="J128" s="5">
        <v>23507.17</v>
      </c>
    </row>
    <row r="129" s="5" customFormat="1" ht="12.75">
      <c r="A129" s="26"/>
    </row>
    <row r="130" spans="1:10" s="5" customFormat="1" ht="12.75">
      <c r="A130" s="5" t="s">
        <v>131</v>
      </c>
      <c r="B130" s="5">
        <v>20</v>
      </c>
      <c r="C130" s="5">
        <v>3409</v>
      </c>
      <c r="D130" s="5">
        <v>33991.907</v>
      </c>
      <c r="E130" s="5">
        <v>51</v>
      </c>
      <c r="F130" s="5">
        <v>11271</v>
      </c>
      <c r="G130" s="5">
        <v>85524.928</v>
      </c>
      <c r="H130" s="5">
        <v>10</v>
      </c>
      <c r="I130" s="5">
        <v>1225</v>
      </c>
      <c r="J130" s="5">
        <v>9605.523</v>
      </c>
    </row>
    <row r="131" spans="1:10" s="5" customFormat="1" ht="12.75">
      <c r="A131" s="27" t="s">
        <v>142</v>
      </c>
      <c r="B131" s="28">
        <f aca="true" t="shared" si="15" ref="B131:J131">B130/B$9*100</f>
        <v>6.578947368421052</v>
      </c>
      <c r="C131" s="28">
        <f t="shared" si="15"/>
        <v>0.4913271887408389</v>
      </c>
      <c r="D131" s="28">
        <f t="shared" si="15"/>
        <v>0.4059146899806908</v>
      </c>
      <c r="E131" s="28">
        <f t="shared" si="15"/>
        <v>2.3202911737943586</v>
      </c>
      <c r="F131" s="28">
        <f t="shared" si="15"/>
        <v>1.8291584507899412</v>
      </c>
      <c r="G131" s="28">
        <f t="shared" si="15"/>
        <v>1.7024722542169997</v>
      </c>
      <c r="H131" s="28">
        <f t="shared" si="15"/>
        <v>1.8382352941176472</v>
      </c>
      <c r="I131" s="28">
        <f t="shared" si="15"/>
        <v>0.813623713976395</v>
      </c>
      <c r="J131" s="28">
        <f t="shared" si="15"/>
        <v>0.7225844465073451</v>
      </c>
    </row>
    <row r="132" spans="1:10" s="5" customFormat="1" ht="12.75">
      <c r="A132" s="5" t="s">
        <v>132</v>
      </c>
      <c r="B132" s="5">
        <v>15</v>
      </c>
      <c r="C132" s="5">
        <v>2728</v>
      </c>
      <c r="D132" s="5">
        <v>29161.884</v>
      </c>
      <c r="E132" s="5">
        <v>37</v>
      </c>
      <c r="F132" s="5">
        <v>3780</v>
      </c>
      <c r="G132" s="5">
        <v>35042.967</v>
      </c>
      <c r="H132" s="5">
        <v>5</v>
      </c>
      <c r="I132" s="5">
        <v>698</v>
      </c>
      <c r="J132" s="5">
        <v>6504.057</v>
      </c>
    </row>
    <row r="133" spans="1:10" s="5" customFormat="1" ht="12.75">
      <c r="A133" s="5" t="s">
        <v>133</v>
      </c>
      <c r="B133" s="5">
        <v>0</v>
      </c>
      <c r="C133" s="5">
        <v>0</v>
      </c>
      <c r="D133" s="5">
        <v>0</v>
      </c>
      <c r="E133" s="5">
        <v>1</v>
      </c>
      <c r="F133" s="5">
        <v>115</v>
      </c>
      <c r="G133" s="5">
        <v>1585.434</v>
      </c>
      <c r="H133" s="5">
        <v>1</v>
      </c>
      <c r="I133" s="5">
        <v>226</v>
      </c>
      <c r="J133" s="5">
        <v>973.697</v>
      </c>
    </row>
    <row r="134" spans="1:10" s="5" customFormat="1" ht="12.75">
      <c r="A134" s="5" t="s">
        <v>134</v>
      </c>
      <c r="B134" s="5">
        <v>4</v>
      </c>
      <c r="C134" s="5">
        <v>667</v>
      </c>
      <c r="D134" s="5">
        <v>4715.023</v>
      </c>
      <c r="E134" s="5">
        <v>6</v>
      </c>
      <c r="F134" s="5">
        <v>6183</v>
      </c>
      <c r="G134" s="5">
        <v>43707.627</v>
      </c>
      <c r="H134" s="5">
        <v>2</v>
      </c>
      <c r="I134" s="5">
        <v>172</v>
      </c>
      <c r="J134" s="5">
        <v>1215.868</v>
      </c>
    </row>
    <row r="135" spans="1:10" s="5" customFormat="1" ht="12.75">
      <c r="A135" s="5" t="s">
        <v>135</v>
      </c>
      <c r="B135" s="5">
        <v>1</v>
      </c>
      <c r="C135" s="5">
        <v>14</v>
      </c>
      <c r="D135" s="5">
        <v>115</v>
      </c>
      <c r="E135" s="5">
        <v>5</v>
      </c>
      <c r="F135" s="5">
        <v>1112</v>
      </c>
      <c r="G135" s="5">
        <v>4616.311</v>
      </c>
      <c r="H135" s="5">
        <v>0</v>
      </c>
      <c r="I135" s="5">
        <v>0</v>
      </c>
      <c r="J135" s="5">
        <v>0</v>
      </c>
    </row>
    <row r="136" spans="1:10" s="5" customFormat="1" ht="12.75">
      <c r="A136" s="5" t="s">
        <v>136</v>
      </c>
      <c r="B136" s="5">
        <v>0</v>
      </c>
      <c r="C136" s="5">
        <v>0</v>
      </c>
      <c r="D136" s="5">
        <v>0</v>
      </c>
      <c r="E136" s="5">
        <v>2</v>
      </c>
      <c r="F136" s="5">
        <v>81</v>
      </c>
      <c r="G136" s="5">
        <v>572.589</v>
      </c>
      <c r="H136" s="5">
        <v>2</v>
      </c>
      <c r="I136" s="5">
        <v>129</v>
      </c>
      <c r="J136" s="5">
        <v>911.901</v>
      </c>
    </row>
    <row r="137" spans="1:10" s="5" customFormat="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0" s="5" customFormat="1" ht="12.75">
      <c r="A138" s="30" t="s">
        <v>143</v>
      </c>
      <c r="B138" s="31"/>
      <c r="C138" s="32"/>
      <c r="D138" s="33"/>
      <c r="E138" s="33"/>
      <c r="F138" s="33"/>
      <c r="G138" s="33"/>
      <c r="H138" s="33"/>
      <c r="I138" s="34"/>
      <c r="J138" s="35"/>
    </row>
    <row r="139" spans="1:10" s="5" customFormat="1" ht="12.75">
      <c r="A139" s="36" t="s">
        <v>144</v>
      </c>
      <c r="B139" s="31"/>
      <c r="C139" s="30"/>
      <c r="D139" s="30"/>
      <c r="E139" s="30"/>
      <c r="F139" s="30"/>
      <c r="G139" s="30"/>
      <c r="H139" s="30"/>
      <c r="I139" s="34"/>
      <c r="J139" s="35"/>
    </row>
    <row r="140" spans="1:10" s="5" customFormat="1" ht="12.75">
      <c r="A140" s="37" t="s">
        <v>145</v>
      </c>
      <c r="B140" s="31"/>
      <c r="C140" s="30"/>
      <c r="D140" s="30"/>
      <c r="E140" s="30"/>
      <c r="F140" s="30"/>
      <c r="G140" s="30"/>
      <c r="H140" s="30"/>
      <c r="I140" s="34"/>
      <c r="J140" s="35"/>
    </row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156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17</v>
      </c>
      <c r="F4" s="54"/>
      <c r="G4" s="54"/>
      <c r="H4" s="54" t="s">
        <v>36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140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496</v>
      </c>
      <c r="C9" s="10">
        <v>778169</v>
      </c>
      <c r="D9" s="10">
        <v>7165484.028999999</v>
      </c>
      <c r="E9" s="10">
        <v>94</v>
      </c>
      <c r="F9" s="10">
        <v>225585</v>
      </c>
      <c r="G9" s="10">
        <v>2743316.914</v>
      </c>
      <c r="H9" s="10">
        <v>34</v>
      </c>
      <c r="I9" s="10">
        <v>7948</v>
      </c>
      <c r="J9" s="10">
        <v>66649.605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30</v>
      </c>
      <c r="C11" s="5">
        <v>45473</v>
      </c>
      <c r="D11" s="5">
        <v>286497.072</v>
      </c>
      <c r="E11" s="5">
        <v>4</v>
      </c>
      <c r="F11" s="5">
        <v>4717</v>
      </c>
      <c r="G11" s="5">
        <v>47887.559</v>
      </c>
      <c r="H11" s="5">
        <v>1</v>
      </c>
      <c r="I11" s="5">
        <v>99</v>
      </c>
      <c r="J11" s="5">
        <v>1601.16</v>
      </c>
    </row>
    <row r="12" spans="1:10" s="5" customFormat="1" ht="12.75">
      <c r="A12" s="27" t="s">
        <v>142</v>
      </c>
      <c r="B12" s="28">
        <f>B11/B$9*100</f>
        <v>6.048387096774194</v>
      </c>
      <c r="C12" s="28">
        <f aca="true" t="shared" si="0" ref="C12:I12">C11/C$9*100</f>
        <v>5.843589246037814</v>
      </c>
      <c r="D12" s="28">
        <f t="shared" si="0"/>
        <v>3.9982933579991933</v>
      </c>
      <c r="E12" s="28">
        <f t="shared" si="0"/>
        <v>4.25531914893617</v>
      </c>
      <c r="F12" s="28">
        <f t="shared" si="0"/>
        <v>2.09100782410178</v>
      </c>
      <c r="G12" s="28">
        <f t="shared" si="0"/>
        <v>1.7456079811856546</v>
      </c>
      <c r="H12" s="28">
        <f t="shared" si="0"/>
        <v>2.941176470588235</v>
      </c>
      <c r="I12" s="28">
        <f t="shared" si="0"/>
        <v>1.245596376446905</v>
      </c>
      <c r="J12" s="28">
        <f>J11/J$9*100</f>
        <v>2.4023548226579887</v>
      </c>
    </row>
    <row r="13" spans="1:10" s="5" customFormat="1" ht="12.75">
      <c r="A13" s="5" t="s">
        <v>44</v>
      </c>
      <c r="B13" s="5">
        <v>2</v>
      </c>
      <c r="C13" s="5">
        <v>7166</v>
      </c>
      <c r="D13" s="5">
        <v>57907.46400000001</v>
      </c>
      <c r="E13" s="5">
        <v>1</v>
      </c>
      <c r="F13" s="5">
        <v>3521</v>
      </c>
      <c r="G13" s="5">
        <v>39653.459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20</v>
      </c>
      <c r="C14" s="5">
        <v>31019</v>
      </c>
      <c r="D14" s="5">
        <v>187629.385</v>
      </c>
      <c r="E14" s="5">
        <v>3</v>
      </c>
      <c r="F14" s="5">
        <v>1196</v>
      </c>
      <c r="G14" s="5">
        <v>8234.1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46</v>
      </c>
      <c r="B15" s="5">
        <v>8</v>
      </c>
      <c r="C15" s="5">
        <v>7288</v>
      </c>
      <c r="D15" s="5">
        <v>40960.223000000005</v>
      </c>
      <c r="E15" s="5">
        <v>0</v>
      </c>
      <c r="F15" s="5">
        <v>0</v>
      </c>
      <c r="G15" s="5">
        <v>0</v>
      </c>
      <c r="H15" s="5">
        <v>1</v>
      </c>
      <c r="I15" s="5">
        <v>99</v>
      </c>
      <c r="J15" s="5">
        <v>1601.16</v>
      </c>
    </row>
    <row r="16" s="5" customFormat="1" ht="12.75"/>
    <row r="17" spans="1:10" s="5" customFormat="1" ht="12.75">
      <c r="A17" s="5" t="s">
        <v>47</v>
      </c>
      <c r="B17" s="5">
        <v>2</v>
      </c>
      <c r="C17" s="5">
        <v>1003</v>
      </c>
      <c r="D17" s="5">
        <v>9817.343</v>
      </c>
      <c r="E17" s="5">
        <v>0</v>
      </c>
      <c r="F17" s="5">
        <v>0</v>
      </c>
      <c r="G17" s="5">
        <v>0</v>
      </c>
      <c r="H17" s="5">
        <v>1</v>
      </c>
      <c r="I17" s="5">
        <v>785</v>
      </c>
      <c r="J17" s="5">
        <v>4827.616</v>
      </c>
    </row>
    <row r="18" spans="1:10" s="5" customFormat="1" ht="12.75">
      <c r="A18" s="27" t="s">
        <v>142</v>
      </c>
      <c r="B18" s="28">
        <f aca="true" t="shared" si="1" ref="B18:J18">B17/B$9*100</f>
        <v>0.4032258064516129</v>
      </c>
      <c r="C18" s="28">
        <f t="shared" si="1"/>
        <v>0.12889231002520019</v>
      </c>
      <c r="D18" s="28">
        <f t="shared" si="1"/>
        <v>0.13700879047762096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28">
        <f t="shared" si="1"/>
        <v>2.941176470588235</v>
      </c>
      <c r="I18" s="28">
        <f t="shared" si="1"/>
        <v>9.876698540513337</v>
      </c>
      <c r="J18" s="28">
        <f t="shared" si="1"/>
        <v>7.243277735854549</v>
      </c>
    </row>
    <row r="19" spans="1:10" s="5" customFormat="1" ht="12.75">
      <c r="A19" s="5" t="s">
        <v>48</v>
      </c>
      <c r="B19" s="5">
        <v>1</v>
      </c>
      <c r="C19" s="5">
        <v>785</v>
      </c>
      <c r="D19" s="5">
        <v>4827.616</v>
      </c>
      <c r="E19" s="5">
        <v>0</v>
      </c>
      <c r="F19" s="5">
        <v>0</v>
      </c>
      <c r="G19" s="5">
        <v>0</v>
      </c>
      <c r="H19" s="5">
        <v>1</v>
      </c>
      <c r="I19" s="5">
        <v>785</v>
      </c>
      <c r="J19" s="5">
        <v>4827.616</v>
      </c>
    </row>
    <row r="20" spans="1:10" s="5" customFormat="1" ht="12.75">
      <c r="A20" s="5" t="s">
        <v>49</v>
      </c>
      <c r="B20" s="5">
        <v>1</v>
      </c>
      <c r="C20" s="5">
        <v>218</v>
      </c>
      <c r="D20" s="5">
        <v>4989.727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="5" customFormat="1" ht="12.75"/>
    <row r="22" spans="1:10" s="5" customFormat="1" ht="12.75">
      <c r="A22" s="5" t="s">
        <v>54</v>
      </c>
      <c r="B22" s="5">
        <v>31</v>
      </c>
      <c r="C22" s="5">
        <v>51991</v>
      </c>
      <c r="D22" s="5">
        <v>987196.8369999999</v>
      </c>
      <c r="E22" s="5">
        <v>2</v>
      </c>
      <c r="F22" s="5">
        <v>39760</v>
      </c>
      <c r="G22" s="5">
        <v>884491.25</v>
      </c>
      <c r="H22" s="5">
        <v>4</v>
      </c>
      <c r="I22" s="5">
        <v>658</v>
      </c>
      <c r="J22" s="5">
        <v>6698.758</v>
      </c>
    </row>
    <row r="23" spans="1:10" s="5" customFormat="1" ht="12.75">
      <c r="A23" s="27" t="s">
        <v>142</v>
      </c>
      <c r="B23" s="28">
        <f aca="true" t="shared" si="2" ref="B23:J23">B22/B$9*100</f>
        <v>6.25</v>
      </c>
      <c r="C23" s="28">
        <f t="shared" si="2"/>
        <v>6.681196501017131</v>
      </c>
      <c r="D23" s="28">
        <f t="shared" si="2"/>
        <v>13.77711307435251</v>
      </c>
      <c r="E23" s="28">
        <f t="shared" si="2"/>
        <v>2.127659574468085</v>
      </c>
      <c r="F23" s="28">
        <f t="shared" si="2"/>
        <v>17.625285369151317</v>
      </c>
      <c r="G23" s="28">
        <f t="shared" si="2"/>
        <v>32.24167231595321</v>
      </c>
      <c r="H23" s="28">
        <f t="shared" si="2"/>
        <v>11.76470588235294</v>
      </c>
      <c r="I23" s="28">
        <f t="shared" si="2"/>
        <v>8.278812279818823</v>
      </c>
      <c r="J23" s="28">
        <f t="shared" si="2"/>
        <v>10.050709227759116</v>
      </c>
    </row>
    <row r="24" spans="1:10" s="5" customFormat="1" ht="12.75">
      <c r="A24" s="5" t="s">
        <v>55</v>
      </c>
      <c r="B24" s="5">
        <v>2</v>
      </c>
      <c r="C24" s="5">
        <v>248</v>
      </c>
      <c r="D24" s="5">
        <v>3597.653</v>
      </c>
      <c r="E24" s="5">
        <v>0</v>
      </c>
      <c r="F24" s="5">
        <v>0</v>
      </c>
      <c r="G24" s="5">
        <v>0</v>
      </c>
      <c r="H24" s="5">
        <v>2</v>
      </c>
      <c r="I24" s="5">
        <v>248</v>
      </c>
      <c r="J24" s="5">
        <v>3597.653</v>
      </c>
    </row>
    <row r="25" spans="1:10" s="5" customFormat="1" ht="12.75">
      <c r="A25" s="5" t="s">
        <v>56</v>
      </c>
      <c r="B25" s="5">
        <v>3</v>
      </c>
      <c r="C25" s="5">
        <v>2068</v>
      </c>
      <c r="D25" s="5">
        <v>14498.504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5" customFormat="1" ht="12.75">
      <c r="A26" s="5" t="s">
        <v>57</v>
      </c>
      <c r="B26" s="5">
        <v>1</v>
      </c>
      <c r="C26" s="5">
        <v>550</v>
      </c>
      <c r="D26" s="5">
        <v>2893.038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58</v>
      </c>
      <c r="B27" s="5">
        <v>25</v>
      </c>
      <c r="C27" s="5">
        <v>49125</v>
      </c>
      <c r="D27" s="5">
        <v>966207.642</v>
      </c>
      <c r="E27" s="5">
        <v>2</v>
      </c>
      <c r="F27" s="5">
        <v>39760</v>
      </c>
      <c r="G27" s="5">
        <v>884491.25</v>
      </c>
      <c r="H27" s="5">
        <v>2</v>
      </c>
      <c r="I27" s="5">
        <v>410</v>
      </c>
      <c r="J27" s="5">
        <v>3101.105</v>
      </c>
    </row>
    <row r="28" s="5" customFormat="1" ht="12.75"/>
    <row r="29" spans="1:10" s="5" customFormat="1" ht="12.75">
      <c r="A29" s="5" t="s">
        <v>59</v>
      </c>
      <c r="B29" s="5">
        <v>17</v>
      </c>
      <c r="C29" s="5">
        <v>29729</v>
      </c>
      <c r="D29" s="5">
        <v>1065044.3090000001</v>
      </c>
      <c r="E29" s="5">
        <v>1</v>
      </c>
      <c r="F29" s="5">
        <v>1155</v>
      </c>
      <c r="G29" s="5">
        <v>13000</v>
      </c>
      <c r="H29" s="5">
        <v>2</v>
      </c>
      <c r="I29" s="5">
        <v>108</v>
      </c>
      <c r="J29" s="5">
        <v>854.253</v>
      </c>
    </row>
    <row r="30" spans="1:10" s="5" customFormat="1" ht="12.75">
      <c r="A30" s="27" t="s">
        <v>142</v>
      </c>
      <c r="B30" s="28">
        <f aca="true" t="shared" si="3" ref="B30:J30">B29/B$9*100</f>
        <v>3.4274193548387095</v>
      </c>
      <c r="C30" s="28">
        <f t="shared" si="3"/>
        <v>3.820378349690106</v>
      </c>
      <c r="D30" s="28">
        <f t="shared" si="3"/>
        <v>14.863536150378323</v>
      </c>
      <c r="E30" s="28">
        <f t="shared" si="3"/>
        <v>1.0638297872340425</v>
      </c>
      <c r="F30" s="28">
        <f t="shared" si="3"/>
        <v>0.5120021278010506</v>
      </c>
      <c r="G30" s="28">
        <f t="shared" si="3"/>
        <v>0.4738788994321784</v>
      </c>
      <c r="H30" s="28">
        <f t="shared" si="3"/>
        <v>5.88235294117647</v>
      </c>
      <c r="I30" s="28">
        <f t="shared" si="3"/>
        <v>1.3588324106693508</v>
      </c>
      <c r="J30" s="28">
        <f t="shared" si="3"/>
        <v>1.2817075209973114</v>
      </c>
    </row>
    <row r="31" spans="1:10" s="5" customFormat="1" ht="12.75">
      <c r="A31" s="5" t="s">
        <v>60</v>
      </c>
      <c r="B31" s="5">
        <v>1</v>
      </c>
      <c r="C31" s="5">
        <v>48</v>
      </c>
      <c r="D31" s="5">
        <v>240.055</v>
      </c>
      <c r="E31" s="5">
        <v>0</v>
      </c>
      <c r="F31" s="5">
        <v>0</v>
      </c>
      <c r="G31" s="5">
        <v>0</v>
      </c>
      <c r="H31" s="5">
        <v>1</v>
      </c>
      <c r="I31" s="5">
        <v>48</v>
      </c>
      <c r="J31" s="5">
        <v>240.055</v>
      </c>
    </row>
    <row r="32" spans="1:10" s="5" customFormat="1" ht="12.75">
      <c r="A32" s="5" t="s">
        <v>61</v>
      </c>
      <c r="B32" s="5">
        <v>5</v>
      </c>
      <c r="C32" s="5">
        <v>1322</v>
      </c>
      <c r="D32" s="5">
        <v>9093.631000000001</v>
      </c>
      <c r="E32" s="5">
        <v>0</v>
      </c>
      <c r="F32" s="5">
        <v>0</v>
      </c>
      <c r="G32" s="5">
        <v>0</v>
      </c>
      <c r="H32" s="5">
        <v>1</v>
      </c>
      <c r="I32" s="5">
        <v>60</v>
      </c>
      <c r="J32" s="5">
        <v>614.198</v>
      </c>
    </row>
    <row r="33" spans="1:10" s="5" customFormat="1" ht="12.75">
      <c r="A33" s="5" t="s">
        <v>62</v>
      </c>
      <c r="B33" s="5">
        <v>11</v>
      </c>
      <c r="C33" s="5">
        <v>28359</v>
      </c>
      <c r="D33" s="5">
        <v>1055710.6230000001</v>
      </c>
      <c r="E33" s="5">
        <v>1</v>
      </c>
      <c r="F33" s="5">
        <v>1155</v>
      </c>
      <c r="G33" s="5">
        <v>13000</v>
      </c>
      <c r="H33" s="5">
        <v>0</v>
      </c>
      <c r="I33" s="5">
        <v>0</v>
      </c>
      <c r="J33" s="5">
        <v>0</v>
      </c>
    </row>
    <row r="34" s="5" customFormat="1" ht="12.75"/>
    <row r="35" spans="1:10" s="5" customFormat="1" ht="12.75">
      <c r="A35" s="5" t="s">
        <v>65</v>
      </c>
      <c r="B35" s="5">
        <v>171</v>
      </c>
      <c r="C35" s="5">
        <v>315343</v>
      </c>
      <c r="D35" s="5">
        <v>2314870.876</v>
      </c>
      <c r="E35" s="5">
        <v>25</v>
      </c>
      <c r="F35" s="5">
        <v>30405</v>
      </c>
      <c r="G35" s="5">
        <v>239392.395</v>
      </c>
      <c r="H35" s="5">
        <v>7</v>
      </c>
      <c r="I35" s="5">
        <v>2563</v>
      </c>
      <c r="J35" s="5">
        <v>28107.695</v>
      </c>
    </row>
    <row r="36" spans="1:10" s="5" customFormat="1" ht="12.75">
      <c r="A36" s="27" t="s">
        <v>142</v>
      </c>
      <c r="B36" s="28">
        <f aca="true" t="shared" si="4" ref="B36:J36">B35/B$9*100</f>
        <v>34.475806451612904</v>
      </c>
      <c r="C36" s="28">
        <f t="shared" si="4"/>
        <v>40.52371657056501</v>
      </c>
      <c r="D36" s="28">
        <f t="shared" si="4"/>
        <v>32.30585493780047</v>
      </c>
      <c r="E36" s="28">
        <f t="shared" si="4"/>
        <v>26.595744680851062</v>
      </c>
      <c r="F36" s="28">
        <f t="shared" si="4"/>
        <v>13.478289779905579</v>
      </c>
      <c r="G36" s="28">
        <f t="shared" si="4"/>
        <v>8.726384975002563</v>
      </c>
      <c r="H36" s="28">
        <f t="shared" si="4"/>
        <v>20.588235294117645</v>
      </c>
      <c r="I36" s="28">
        <f t="shared" si="4"/>
        <v>32.247106190236536</v>
      </c>
      <c r="J36" s="28">
        <f t="shared" si="4"/>
        <v>42.17233545495131</v>
      </c>
    </row>
    <row r="37" spans="1:10" s="5" customFormat="1" ht="12.75">
      <c r="A37" s="5" t="s">
        <v>66</v>
      </c>
      <c r="B37" s="5">
        <v>7</v>
      </c>
      <c r="C37" s="5">
        <v>152270</v>
      </c>
      <c r="D37" s="5">
        <v>1297575.0089999998</v>
      </c>
      <c r="E37" s="5">
        <v>6</v>
      </c>
      <c r="F37" s="5">
        <v>20648</v>
      </c>
      <c r="G37" s="5">
        <v>126120.116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67</v>
      </c>
      <c r="B38" s="5">
        <v>89</v>
      </c>
      <c r="C38" s="5">
        <v>111707</v>
      </c>
      <c r="D38" s="5">
        <v>537834.232</v>
      </c>
      <c r="E38" s="5">
        <v>3</v>
      </c>
      <c r="F38" s="5">
        <v>415</v>
      </c>
      <c r="G38" s="5">
        <v>1754.054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68</v>
      </c>
      <c r="B39" s="5">
        <v>12</v>
      </c>
      <c r="C39" s="5">
        <v>6002</v>
      </c>
      <c r="D39" s="5">
        <v>42091.423</v>
      </c>
      <c r="E39" s="5">
        <v>1</v>
      </c>
      <c r="F39" s="5">
        <v>130</v>
      </c>
      <c r="G39" s="5">
        <v>544.5</v>
      </c>
      <c r="H39" s="5">
        <v>1</v>
      </c>
      <c r="I39" s="5">
        <v>36</v>
      </c>
      <c r="J39" s="5">
        <v>50</v>
      </c>
    </row>
    <row r="40" spans="1:10" s="5" customFormat="1" ht="12.75">
      <c r="A40" s="5" t="s">
        <v>69</v>
      </c>
      <c r="B40" s="5">
        <v>34</v>
      </c>
      <c r="C40" s="5">
        <v>30155</v>
      </c>
      <c r="D40" s="5">
        <v>242360.081</v>
      </c>
      <c r="E40" s="5">
        <v>8</v>
      </c>
      <c r="F40" s="5">
        <v>6814</v>
      </c>
      <c r="G40" s="5">
        <v>60636.847</v>
      </c>
      <c r="H40" s="5">
        <v>1</v>
      </c>
      <c r="I40" s="5">
        <v>317</v>
      </c>
      <c r="J40" s="5">
        <v>2518.805</v>
      </c>
    </row>
    <row r="41" spans="1:10" s="5" customFormat="1" ht="12.75">
      <c r="A41" s="5" t="s">
        <v>70</v>
      </c>
      <c r="B41" s="5">
        <v>21</v>
      </c>
      <c r="C41" s="5">
        <v>12410</v>
      </c>
      <c r="D41" s="5">
        <v>153598.742</v>
      </c>
      <c r="E41" s="5">
        <v>7</v>
      </c>
      <c r="F41" s="5">
        <v>2398</v>
      </c>
      <c r="G41" s="5">
        <v>50336.878</v>
      </c>
      <c r="H41" s="5">
        <v>4</v>
      </c>
      <c r="I41" s="5">
        <v>2060</v>
      </c>
      <c r="J41" s="5">
        <v>24538.89</v>
      </c>
    </row>
    <row r="42" spans="1:10" s="5" customFormat="1" ht="12.75">
      <c r="A42" s="5" t="s">
        <v>71</v>
      </c>
      <c r="B42" s="5">
        <v>5</v>
      </c>
      <c r="C42" s="5">
        <v>695</v>
      </c>
      <c r="D42" s="5">
        <v>8769.322</v>
      </c>
      <c r="E42" s="5">
        <v>0</v>
      </c>
      <c r="F42" s="5">
        <v>0</v>
      </c>
      <c r="G42" s="5">
        <v>0</v>
      </c>
      <c r="H42" s="5">
        <v>1</v>
      </c>
      <c r="I42" s="5">
        <v>150</v>
      </c>
      <c r="J42" s="5">
        <v>1000</v>
      </c>
    </row>
    <row r="43" spans="1:10" s="5" customFormat="1" ht="12.75">
      <c r="A43" s="5" t="s">
        <v>72</v>
      </c>
      <c r="B43" s="5">
        <v>3</v>
      </c>
      <c r="C43" s="5">
        <v>2104</v>
      </c>
      <c r="D43" s="5">
        <v>32642.067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="5" customFormat="1" ht="12.75"/>
    <row r="45" spans="1:10" s="5" customFormat="1" ht="12.75">
      <c r="A45" s="5" t="s">
        <v>73</v>
      </c>
      <c r="B45" s="5">
        <v>64</v>
      </c>
      <c r="C45" s="5">
        <v>176114</v>
      </c>
      <c r="D45" s="5">
        <v>1626032.001</v>
      </c>
      <c r="E45" s="5">
        <v>19</v>
      </c>
      <c r="F45" s="5">
        <v>109766</v>
      </c>
      <c r="G45" s="5">
        <v>1157720.899</v>
      </c>
      <c r="H45" s="5">
        <v>3</v>
      </c>
      <c r="I45" s="5">
        <v>292</v>
      </c>
      <c r="J45" s="5">
        <v>3164.299</v>
      </c>
    </row>
    <row r="46" spans="1:10" s="5" customFormat="1" ht="12.75">
      <c r="A46" s="27" t="s">
        <v>142</v>
      </c>
      <c r="B46" s="28">
        <f aca="true" t="shared" si="5" ref="B46:J46">B45/B$9*100</f>
        <v>12.903225806451612</v>
      </c>
      <c r="C46" s="28">
        <f t="shared" si="5"/>
        <v>22.63184475351755</v>
      </c>
      <c r="D46" s="28">
        <f t="shared" si="5"/>
        <v>22.692563327461993</v>
      </c>
      <c r="E46" s="28">
        <f t="shared" si="5"/>
        <v>20.212765957446805</v>
      </c>
      <c r="F46" s="28">
        <f t="shared" si="5"/>
        <v>48.65837710840703</v>
      </c>
      <c r="G46" s="28">
        <f t="shared" si="5"/>
        <v>42.201500420596325</v>
      </c>
      <c r="H46" s="28">
        <f t="shared" si="5"/>
        <v>8.823529411764707</v>
      </c>
      <c r="I46" s="28">
        <f t="shared" si="5"/>
        <v>3.6738802214393558</v>
      </c>
      <c r="J46" s="28">
        <f t="shared" si="5"/>
        <v>4.747663545792957</v>
      </c>
    </row>
    <row r="47" spans="1:10" s="5" customFormat="1" ht="12.75">
      <c r="A47" s="5" t="s">
        <v>74</v>
      </c>
      <c r="B47" s="5">
        <v>17</v>
      </c>
      <c r="C47" s="5">
        <v>93140</v>
      </c>
      <c r="D47" s="5">
        <v>879449.179</v>
      </c>
      <c r="E47" s="5">
        <v>6</v>
      </c>
      <c r="F47" s="5">
        <v>81757</v>
      </c>
      <c r="G47" s="5">
        <v>772193.408</v>
      </c>
      <c r="H47" s="5">
        <v>3</v>
      </c>
      <c r="I47" s="5">
        <v>292</v>
      </c>
      <c r="J47" s="5">
        <v>3164.299</v>
      </c>
    </row>
    <row r="48" spans="1:10" s="5" customFormat="1" ht="12.75">
      <c r="A48" s="5" t="s">
        <v>75</v>
      </c>
      <c r="B48" s="5">
        <v>17</v>
      </c>
      <c r="C48" s="5">
        <v>15410</v>
      </c>
      <c r="D48" s="5">
        <v>150275.207</v>
      </c>
      <c r="E48" s="5">
        <v>6</v>
      </c>
      <c r="F48" s="5">
        <v>4795</v>
      </c>
      <c r="G48" s="5">
        <v>47281.763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76</v>
      </c>
      <c r="B49" s="5">
        <v>13</v>
      </c>
      <c r="C49" s="5">
        <v>27898</v>
      </c>
      <c r="D49" s="5">
        <v>322802.305</v>
      </c>
      <c r="E49" s="5">
        <v>4</v>
      </c>
      <c r="F49" s="5">
        <v>16991</v>
      </c>
      <c r="G49" s="5">
        <v>288359.295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77</v>
      </c>
      <c r="B50" s="5">
        <v>7</v>
      </c>
      <c r="C50" s="5">
        <v>4575</v>
      </c>
      <c r="D50" s="5">
        <v>27149.722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78</v>
      </c>
      <c r="B51" s="5">
        <v>10</v>
      </c>
      <c r="C51" s="5">
        <v>35091</v>
      </c>
      <c r="D51" s="5">
        <v>246355.588</v>
      </c>
      <c r="E51" s="5">
        <v>3</v>
      </c>
      <c r="F51" s="5">
        <v>6223</v>
      </c>
      <c r="G51" s="5">
        <v>49886.433</v>
      </c>
      <c r="H51" s="5">
        <v>0</v>
      </c>
      <c r="I51" s="5">
        <v>0</v>
      </c>
      <c r="J51" s="5">
        <v>0</v>
      </c>
    </row>
    <row r="52" s="5" customFormat="1" ht="12.75"/>
    <row r="53" spans="1:10" s="5" customFormat="1" ht="12.75">
      <c r="A53" s="5" t="s">
        <v>79</v>
      </c>
      <c r="B53" s="5">
        <v>10</v>
      </c>
      <c r="C53" s="5">
        <v>3740</v>
      </c>
      <c r="D53" s="5">
        <v>42448.599</v>
      </c>
      <c r="E53" s="5">
        <v>1</v>
      </c>
      <c r="F53" s="5">
        <v>54</v>
      </c>
      <c r="G53" s="5">
        <v>1125</v>
      </c>
      <c r="H53" s="5">
        <v>0</v>
      </c>
      <c r="I53" s="5">
        <v>0</v>
      </c>
      <c r="J53" s="5">
        <v>0</v>
      </c>
    </row>
    <row r="54" spans="1:10" s="5" customFormat="1" ht="12.75">
      <c r="A54" s="27" t="s">
        <v>142</v>
      </c>
      <c r="B54" s="28">
        <f aca="true" t="shared" si="6" ref="B54:J54">B53/B$9*100</f>
        <v>2.0161290322580645</v>
      </c>
      <c r="C54" s="28">
        <f t="shared" si="6"/>
        <v>0.48061539331430575</v>
      </c>
      <c r="D54" s="28">
        <f t="shared" si="6"/>
        <v>0.5924037905632461</v>
      </c>
      <c r="E54" s="28">
        <f t="shared" si="6"/>
        <v>1.0638297872340425</v>
      </c>
      <c r="F54" s="28">
        <f t="shared" si="6"/>
        <v>0.023937761819269897</v>
      </c>
      <c r="G54" s="28">
        <f t="shared" si="6"/>
        <v>0.041008750912400055</v>
      </c>
      <c r="H54" s="28">
        <f t="shared" si="6"/>
        <v>0</v>
      </c>
      <c r="I54" s="28">
        <f t="shared" si="6"/>
        <v>0</v>
      </c>
      <c r="J54" s="28">
        <f t="shared" si="6"/>
        <v>0</v>
      </c>
    </row>
    <row r="55" spans="1:10" s="5" customFormat="1" ht="12.75">
      <c r="A55" s="5" t="s">
        <v>80</v>
      </c>
      <c r="B55" s="5">
        <v>5</v>
      </c>
      <c r="C55" s="5">
        <v>1472</v>
      </c>
      <c r="D55" s="5">
        <v>29509.191</v>
      </c>
      <c r="E55" s="5">
        <v>1</v>
      </c>
      <c r="F55" s="5">
        <v>54</v>
      </c>
      <c r="G55" s="5">
        <v>1125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81</v>
      </c>
      <c r="B56" s="5">
        <v>2</v>
      </c>
      <c r="C56" s="5">
        <v>609</v>
      </c>
      <c r="D56" s="5">
        <v>3672.15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82</v>
      </c>
      <c r="B57" s="5">
        <v>2</v>
      </c>
      <c r="C57" s="5">
        <v>962</v>
      </c>
      <c r="D57" s="5">
        <v>3205.681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83</v>
      </c>
      <c r="B58" s="5">
        <v>1</v>
      </c>
      <c r="C58" s="5">
        <v>697</v>
      </c>
      <c r="D58" s="5">
        <v>6061.577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90</v>
      </c>
      <c r="B60" s="5">
        <v>37</v>
      </c>
      <c r="C60" s="5">
        <v>63735</v>
      </c>
      <c r="D60" s="5">
        <v>184812.316</v>
      </c>
      <c r="E60" s="5">
        <v>3</v>
      </c>
      <c r="F60" s="5">
        <v>2154</v>
      </c>
      <c r="G60" s="5">
        <v>25395.781</v>
      </c>
      <c r="H60" s="5">
        <v>1</v>
      </c>
      <c r="I60" s="5">
        <v>1029</v>
      </c>
      <c r="J60" s="5">
        <v>7034.493</v>
      </c>
    </row>
    <row r="61" spans="1:10" s="5" customFormat="1" ht="12.75">
      <c r="A61" s="27" t="s">
        <v>142</v>
      </c>
      <c r="B61" s="28">
        <f aca="true" t="shared" si="7" ref="B61:J61">B60/B$9*100</f>
        <v>7.459677419354839</v>
      </c>
      <c r="C61" s="28">
        <f t="shared" si="7"/>
        <v>8.190380238739914</v>
      </c>
      <c r="D61" s="28">
        <f t="shared" si="7"/>
        <v>2.579202120220091</v>
      </c>
      <c r="E61" s="28">
        <f t="shared" si="7"/>
        <v>3.1914893617021276</v>
      </c>
      <c r="F61" s="28">
        <f t="shared" si="7"/>
        <v>0.9548507214575437</v>
      </c>
      <c r="G61" s="28">
        <f t="shared" si="7"/>
        <v>0.9257326731154327</v>
      </c>
      <c r="H61" s="28">
        <f t="shared" si="7"/>
        <v>2.941176470588235</v>
      </c>
      <c r="I61" s="28">
        <f t="shared" si="7"/>
        <v>12.946653246099649</v>
      </c>
      <c r="J61" s="28">
        <f t="shared" si="7"/>
        <v>10.55444064522213</v>
      </c>
    </row>
    <row r="62" spans="1:10" s="5" customFormat="1" ht="12.75">
      <c r="A62" s="5" t="s">
        <v>91</v>
      </c>
      <c r="B62" s="5">
        <v>3</v>
      </c>
      <c r="C62" s="5">
        <v>839</v>
      </c>
      <c r="D62" s="5">
        <v>9970.376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92</v>
      </c>
      <c r="B63" s="5">
        <v>1</v>
      </c>
      <c r="C63" s="5">
        <v>260</v>
      </c>
      <c r="D63" s="5">
        <v>1054.493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94</v>
      </c>
      <c r="B64" s="5">
        <v>11</v>
      </c>
      <c r="C64" s="5">
        <v>6495</v>
      </c>
      <c r="D64" s="5">
        <v>47818.285</v>
      </c>
      <c r="E64" s="5">
        <v>0</v>
      </c>
      <c r="F64" s="5">
        <v>0</v>
      </c>
      <c r="G64" s="5">
        <v>0</v>
      </c>
      <c r="H64" s="5">
        <v>1</v>
      </c>
      <c r="I64" s="5">
        <v>1029</v>
      </c>
      <c r="J64" s="5">
        <v>7034.493</v>
      </c>
    </row>
    <row r="65" spans="1:10" s="5" customFormat="1" ht="12.75">
      <c r="A65" s="5" t="s">
        <v>95</v>
      </c>
      <c r="B65" s="5">
        <v>21</v>
      </c>
      <c r="C65" s="5">
        <v>55891</v>
      </c>
      <c r="D65" s="5">
        <v>124347.719</v>
      </c>
      <c r="E65" s="5">
        <v>3</v>
      </c>
      <c r="F65" s="5">
        <v>2154</v>
      </c>
      <c r="G65" s="5">
        <v>25395.781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96</v>
      </c>
      <c r="B66" s="5">
        <v>1</v>
      </c>
      <c r="C66" s="5">
        <v>250</v>
      </c>
      <c r="D66" s="5">
        <v>1621.443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="5" customFormat="1" ht="12.75"/>
    <row r="68" spans="1:10" s="5" customFormat="1" ht="12.75">
      <c r="A68" s="5" t="s">
        <v>97</v>
      </c>
      <c r="B68" s="5">
        <v>32</v>
      </c>
      <c r="C68" s="5">
        <v>33179</v>
      </c>
      <c r="D68" s="5">
        <v>224062.676</v>
      </c>
      <c r="E68" s="5">
        <v>10</v>
      </c>
      <c r="F68" s="5">
        <v>14855</v>
      </c>
      <c r="G68" s="5">
        <v>125782.216</v>
      </c>
      <c r="H68" s="5">
        <v>4</v>
      </c>
      <c r="I68" s="5">
        <v>293</v>
      </c>
      <c r="J68" s="5">
        <v>2650.662</v>
      </c>
    </row>
    <row r="69" spans="1:10" s="5" customFormat="1" ht="12.75">
      <c r="A69" s="27" t="s">
        <v>142</v>
      </c>
      <c r="B69" s="28">
        <f aca="true" t="shared" si="8" ref="B69:J69">B68/B$9*100</f>
        <v>6.451612903225806</v>
      </c>
      <c r="C69" s="28">
        <f t="shared" si="8"/>
        <v>4.2637267740041045</v>
      </c>
      <c r="D69" s="28">
        <f t="shared" si="8"/>
        <v>3.12697195462551</v>
      </c>
      <c r="E69" s="28">
        <f t="shared" si="8"/>
        <v>10.638297872340425</v>
      </c>
      <c r="F69" s="28">
        <f t="shared" si="8"/>
        <v>6.585100959726932</v>
      </c>
      <c r="G69" s="28">
        <f t="shared" si="8"/>
        <v>4.585041391247734</v>
      </c>
      <c r="H69" s="28">
        <f t="shared" si="8"/>
        <v>11.76470588235294</v>
      </c>
      <c r="I69" s="28">
        <f t="shared" si="8"/>
        <v>3.686462003019628</v>
      </c>
      <c r="J69" s="28">
        <f t="shared" si="8"/>
        <v>3.9770108164932108</v>
      </c>
    </row>
    <row r="70" spans="1:10" s="5" customFormat="1" ht="12.75">
      <c r="A70" s="5" t="s">
        <v>98</v>
      </c>
      <c r="B70" s="5">
        <v>4</v>
      </c>
      <c r="C70" s="5">
        <v>5550</v>
      </c>
      <c r="D70" s="5">
        <v>37920.738000000005</v>
      </c>
      <c r="E70" s="5">
        <v>0</v>
      </c>
      <c r="F70" s="5">
        <v>0</v>
      </c>
      <c r="G70" s="5">
        <v>0</v>
      </c>
      <c r="H70" s="5">
        <v>2</v>
      </c>
      <c r="I70" s="5">
        <v>139</v>
      </c>
      <c r="J70" s="5">
        <v>2065.438</v>
      </c>
    </row>
    <row r="71" spans="1:10" s="5" customFormat="1" ht="12.75">
      <c r="A71" s="5" t="s">
        <v>99</v>
      </c>
      <c r="B71" s="5">
        <v>16</v>
      </c>
      <c r="C71" s="5">
        <v>25598</v>
      </c>
      <c r="D71" s="5">
        <v>123448.603</v>
      </c>
      <c r="E71" s="5">
        <v>5</v>
      </c>
      <c r="F71" s="5">
        <v>14010</v>
      </c>
      <c r="G71" s="5">
        <v>75099.636</v>
      </c>
      <c r="H71" s="5">
        <v>1</v>
      </c>
      <c r="I71" s="5">
        <v>112</v>
      </c>
      <c r="J71" s="5">
        <v>565.224</v>
      </c>
    </row>
    <row r="72" spans="1:10" s="5" customFormat="1" ht="12.75">
      <c r="A72" s="5" t="s">
        <v>100</v>
      </c>
      <c r="B72" s="5">
        <v>10</v>
      </c>
      <c r="C72" s="5">
        <v>1091</v>
      </c>
      <c r="D72" s="5">
        <v>53293.335</v>
      </c>
      <c r="E72" s="5">
        <v>5</v>
      </c>
      <c r="F72" s="5">
        <v>845</v>
      </c>
      <c r="G72" s="5">
        <v>50682.58</v>
      </c>
      <c r="H72" s="5">
        <v>1</v>
      </c>
      <c r="I72" s="5">
        <v>42</v>
      </c>
      <c r="J72" s="5">
        <v>20</v>
      </c>
    </row>
    <row r="73" spans="1:10" s="5" customFormat="1" ht="12.75">
      <c r="A73" s="5" t="s">
        <v>101</v>
      </c>
      <c r="B73" s="5">
        <v>2</v>
      </c>
      <c r="C73" s="5">
        <v>940</v>
      </c>
      <c r="D73" s="5">
        <v>9400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="5" customFormat="1" ht="12.75"/>
    <row r="75" spans="1:10" s="5" customFormat="1" ht="12.75">
      <c r="A75" s="5" t="s">
        <v>102</v>
      </c>
      <c r="B75" s="5">
        <v>13</v>
      </c>
      <c r="C75" s="5">
        <v>3876</v>
      </c>
      <c r="D75" s="5">
        <v>34409.637</v>
      </c>
      <c r="E75" s="5">
        <v>4</v>
      </c>
      <c r="F75" s="5">
        <v>1692</v>
      </c>
      <c r="G75" s="5">
        <v>13269.788</v>
      </c>
      <c r="H75" s="5">
        <v>2</v>
      </c>
      <c r="I75" s="5">
        <v>150</v>
      </c>
      <c r="J75" s="5">
        <v>1131.068</v>
      </c>
    </row>
    <row r="76" spans="1:10" s="5" customFormat="1" ht="12.75">
      <c r="A76" s="27" t="s">
        <v>142</v>
      </c>
      <c r="B76" s="28">
        <f aca="true" t="shared" si="9" ref="B76:J76">B75/B$9*100</f>
        <v>2.620967741935484</v>
      </c>
      <c r="C76" s="28">
        <f t="shared" si="9"/>
        <v>0.4980923167075532</v>
      </c>
      <c r="D76" s="28">
        <f t="shared" si="9"/>
        <v>0.4802137142548645</v>
      </c>
      <c r="E76" s="28">
        <f t="shared" si="9"/>
        <v>4.25531914893617</v>
      </c>
      <c r="F76" s="28">
        <f t="shared" si="9"/>
        <v>0.7500498703371234</v>
      </c>
      <c r="G76" s="28">
        <f t="shared" si="9"/>
        <v>0.4837132717798714</v>
      </c>
      <c r="H76" s="28">
        <f t="shared" si="9"/>
        <v>5.88235294117647</v>
      </c>
      <c r="I76" s="28">
        <f t="shared" si="9"/>
        <v>1.8872672370407648</v>
      </c>
      <c r="J76" s="28">
        <f t="shared" si="9"/>
        <v>1.6970363140186653</v>
      </c>
    </row>
    <row r="77" spans="1:10" s="5" customFormat="1" ht="12.75">
      <c r="A77" s="5" t="s">
        <v>103</v>
      </c>
      <c r="B77" s="5">
        <v>3</v>
      </c>
      <c r="C77" s="5">
        <v>566</v>
      </c>
      <c r="D77" s="5">
        <v>10545.35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104</v>
      </c>
      <c r="B78" s="5">
        <v>6</v>
      </c>
      <c r="C78" s="5">
        <v>2082</v>
      </c>
      <c r="D78" s="5">
        <v>13088.394</v>
      </c>
      <c r="E78" s="5">
        <v>3</v>
      </c>
      <c r="F78" s="5">
        <v>1032</v>
      </c>
      <c r="G78" s="5">
        <v>5227.469</v>
      </c>
      <c r="H78" s="5">
        <v>1</v>
      </c>
      <c r="I78" s="5">
        <v>50</v>
      </c>
      <c r="J78" s="5">
        <v>308.927</v>
      </c>
    </row>
    <row r="79" spans="1:10" s="5" customFormat="1" ht="12.75">
      <c r="A79" s="5" t="s">
        <v>106</v>
      </c>
      <c r="B79" s="5">
        <v>2</v>
      </c>
      <c r="C79" s="5">
        <v>760</v>
      </c>
      <c r="D79" s="5">
        <v>8864.460000000001</v>
      </c>
      <c r="E79" s="5">
        <v>1</v>
      </c>
      <c r="F79" s="5">
        <v>660</v>
      </c>
      <c r="G79" s="5">
        <v>8042.319</v>
      </c>
      <c r="H79" s="5">
        <v>1</v>
      </c>
      <c r="I79" s="5">
        <v>100</v>
      </c>
      <c r="J79" s="5">
        <v>822.141</v>
      </c>
    </row>
    <row r="80" spans="1:10" s="5" customFormat="1" ht="12.75">
      <c r="A80" s="5" t="s">
        <v>107</v>
      </c>
      <c r="B80" s="5">
        <v>1</v>
      </c>
      <c r="C80" s="5">
        <v>180</v>
      </c>
      <c r="D80" s="5">
        <v>1200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108</v>
      </c>
      <c r="B81" s="5">
        <v>1</v>
      </c>
      <c r="C81" s="5">
        <v>288</v>
      </c>
      <c r="D81" s="5">
        <v>711.433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="5" customFormat="1" ht="12.75"/>
    <row r="83" spans="1:10" s="5" customFormat="1" ht="12.75">
      <c r="A83" s="5" t="s">
        <v>109</v>
      </c>
      <c r="B83" s="5">
        <v>2</v>
      </c>
      <c r="C83" s="5">
        <v>8592</v>
      </c>
      <c r="D83" s="5">
        <v>61884.497</v>
      </c>
      <c r="E83" s="5">
        <v>1</v>
      </c>
      <c r="F83" s="5">
        <v>4500</v>
      </c>
      <c r="G83" s="5">
        <v>50000</v>
      </c>
      <c r="H83" s="5">
        <v>0</v>
      </c>
      <c r="I83" s="5">
        <v>0</v>
      </c>
      <c r="J83" s="5">
        <v>0</v>
      </c>
    </row>
    <row r="84" spans="1:10" s="5" customFormat="1" ht="12.75">
      <c r="A84" s="27" t="s">
        <v>142</v>
      </c>
      <c r="B84" s="28">
        <f aca="true" t="shared" si="10" ref="B84:J84">B83/B$9*100</f>
        <v>0.4032258064516129</v>
      </c>
      <c r="C84" s="28">
        <f t="shared" si="10"/>
        <v>1.1041303367263409</v>
      </c>
      <c r="D84" s="28">
        <f t="shared" si="10"/>
        <v>0.8636471276684498</v>
      </c>
      <c r="E84" s="28">
        <f t="shared" si="10"/>
        <v>1.0638297872340425</v>
      </c>
      <c r="F84" s="28">
        <f t="shared" si="10"/>
        <v>1.994813484939158</v>
      </c>
      <c r="G84" s="28">
        <f t="shared" si="10"/>
        <v>1.8226111516622248</v>
      </c>
      <c r="H84" s="28">
        <f t="shared" si="10"/>
        <v>0</v>
      </c>
      <c r="I84" s="28">
        <f t="shared" si="10"/>
        <v>0</v>
      </c>
      <c r="J84" s="28">
        <f t="shared" si="10"/>
        <v>0</v>
      </c>
    </row>
    <row r="85" spans="1:10" s="5" customFormat="1" ht="12.75">
      <c r="A85" s="5" t="s">
        <v>110</v>
      </c>
      <c r="B85" s="5">
        <v>1</v>
      </c>
      <c r="C85" s="5">
        <v>4092</v>
      </c>
      <c r="D85" s="5">
        <v>11884.497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111</v>
      </c>
      <c r="B86" s="5">
        <v>1</v>
      </c>
      <c r="C86" s="5">
        <v>4500</v>
      </c>
      <c r="D86" s="5">
        <v>50000</v>
      </c>
      <c r="E86" s="5">
        <v>1</v>
      </c>
      <c r="F86" s="5">
        <v>4500</v>
      </c>
      <c r="G86" s="5">
        <v>50000</v>
      </c>
      <c r="H86" s="5">
        <v>0</v>
      </c>
      <c r="I86" s="5">
        <v>0</v>
      </c>
      <c r="J86" s="5">
        <v>0</v>
      </c>
    </row>
    <row r="87" s="5" customFormat="1" ht="12.75"/>
    <row r="88" spans="1:10" s="5" customFormat="1" ht="12.75">
      <c r="A88" s="5" t="s">
        <v>141</v>
      </c>
      <c r="B88" s="5">
        <v>20</v>
      </c>
      <c r="C88" s="5">
        <v>3230</v>
      </c>
      <c r="D88" s="5">
        <v>18390.007</v>
      </c>
      <c r="E88" s="5">
        <v>2</v>
      </c>
      <c r="F88" s="5">
        <v>349</v>
      </c>
      <c r="G88" s="5">
        <v>863.94</v>
      </c>
      <c r="H88" s="5">
        <v>4</v>
      </c>
      <c r="I88" s="5">
        <v>951</v>
      </c>
      <c r="J88" s="5">
        <v>4826.378</v>
      </c>
    </row>
    <row r="89" spans="1:10" s="5" customFormat="1" ht="12.75">
      <c r="A89" s="27" t="s">
        <v>142</v>
      </c>
      <c r="B89" s="28">
        <f aca="true" t="shared" si="11" ref="B89:J89">B88/B$9*100</f>
        <v>4.032258064516129</v>
      </c>
      <c r="C89" s="28">
        <f t="shared" si="11"/>
        <v>0.41507693058962775</v>
      </c>
      <c r="D89" s="28">
        <f t="shared" si="11"/>
        <v>0.25664710053881</v>
      </c>
      <c r="E89" s="28">
        <f t="shared" si="11"/>
        <v>2.127659574468085</v>
      </c>
      <c r="F89" s="28">
        <f t="shared" si="11"/>
        <v>0.15470886805417028</v>
      </c>
      <c r="G89" s="28">
        <f t="shared" si="11"/>
        <v>0.03149253356734125</v>
      </c>
      <c r="H89" s="28">
        <f t="shared" si="11"/>
        <v>11.76470588235294</v>
      </c>
      <c r="I89" s="28">
        <f t="shared" si="11"/>
        <v>11.965274282838449</v>
      </c>
      <c r="J89" s="28">
        <f t="shared" si="11"/>
        <v>7.241420260480163</v>
      </c>
    </row>
    <row r="90" spans="1:10" s="5" customFormat="1" ht="12.75">
      <c r="A90" s="5" t="s">
        <v>114</v>
      </c>
      <c r="B90" s="5">
        <v>2</v>
      </c>
      <c r="C90" s="5">
        <v>265</v>
      </c>
      <c r="D90" s="5">
        <v>1619.35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115</v>
      </c>
      <c r="B91" s="5">
        <v>2</v>
      </c>
      <c r="C91" s="5">
        <v>82</v>
      </c>
      <c r="D91" s="5">
        <v>151.98399999999998</v>
      </c>
      <c r="E91" s="5">
        <v>0</v>
      </c>
      <c r="F91" s="5">
        <v>0</v>
      </c>
      <c r="G91" s="5">
        <v>0</v>
      </c>
      <c r="H91" s="5">
        <v>1</v>
      </c>
      <c r="I91" s="5">
        <v>47</v>
      </c>
      <c r="J91" s="5">
        <v>88.8</v>
      </c>
    </row>
    <row r="92" spans="1:10" s="5" customFormat="1" ht="12.75">
      <c r="A92" s="5" t="s">
        <v>117</v>
      </c>
      <c r="B92" s="5">
        <v>9</v>
      </c>
      <c r="C92" s="5">
        <v>1061</v>
      </c>
      <c r="D92" s="5">
        <v>4106.006</v>
      </c>
      <c r="E92" s="5">
        <v>1</v>
      </c>
      <c r="F92" s="5">
        <v>47</v>
      </c>
      <c r="G92" s="5">
        <v>152.91</v>
      </c>
      <c r="H92" s="5">
        <v>2</v>
      </c>
      <c r="I92" s="5">
        <v>100</v>
      </c>
      <c r="J92" s="5">
        <v>328.586</v>
      </c>
    </row>
    <row r="93" spans="1:10" s="5" customFormat="1" ht="12.75">
      <c r="A93" s="5" t="s">
        <v>118</v>
      </c>
      <c r="B93" s="5">
        <v>7</v>
      </c>
      <c r="C93" s="5">
        <v>1822</v>
      </c>
      <c r="D93" s="5">
        <v>12512.667000000001</v>
      </c>
      <c r="E93" s="5">
        <v>1</v>
      </c>
      <c r="F93" s="5">
        <v>302</v>
      </c>
      <c r="G93" s="5">
        <v>711.03</v>
      </c>
      <c r="H93" s="5">
        <v>1</v>
      </c>
      <c r="I93" s="5">
        <v>804</v>
      </c>
      <c r="J93" s="5">
        <v>4408.992</v>
      </c>
    </row>
    <row r="94" s="5" customFormat="1" ht="12.75"/>
    <row r="95" spans="1:10" s="5" customFormat="1" ht="12.75">
      <c r="A95" s="5" t="s">
        <v>119</v>
      </c>
      <c r="B95" s="5">
        <v>26</v>
      </c>
      <c r="C95" s="5">
        <v>10686</v>
      </c>
      <c r="D95" s="5">
        <v>116950.678</v>
      </c>
      <c r="E95" s="5">
        <v>6</v>
      </c>
      <c r="F95" s="5">
        <v>3088</v>
      </c>
      <c r="G95" s="5">
        <v>75722.945</v>
      </c>
      <c r="H95" s="5">
        <v>3</v>
      </c>
      <c r="I95" s="5">
        <v>296</v>
      </c>
      <c r="J95" s="5">
        <v>533.703</v>
      </c>
    </row>
    <row r="96" spans="1:10" s="5" customFormat="1" ht="12.75">
      <c r="A96" s="27" t="s">
        <v>142</v>
      </c>
      <c r="B96" s="28">
        <f aca="true" t="shared" si="12" ref="B96:J96">B95/B$9*100</f>
        <v>5.241935483870968</v>
      </c>
      <c r="C96" s="28">
        <f t="shared" si="12"/>
        <v>1.3732235542664897</v>
      </c>
      <c r="D96" s="28">
        <f t="shared" si="12"/>
        <v>1.6321392599115376</v>
      </c>
      <c r="E96" s="28">
        <f t="shared" si="12"/>
        <v>6.382978723404255</v>
      </c>
      <c r="F96" s="28">
        <f t="shared" si="12"/>
        <v>1.3688853425538046</v>
      </c>
      <c r="G96" s="28">
        <f t="shared" si="12"/>
        <v>2.7602696798741064</v>
      </c>
      <c r="H96" s="28">
        <f t="shared" si="12"/>
        <v>8.823529411764707</v>
      </c>
      <c r="I96" s="28">
        <f t="shared" si="12"/>
        <v>3.724207347760443</v>
      </c>
      <c r="J96" s="28">
        <f t="shared" si="12"/>
        <v>0.8007594343582382</v>
      </c>
    </row>
    <row r="97" spans="1:10" s="5" customFormat="1" ht="12.75">
      <c r="A97" s="5" t="s">
        <v>120</v>
      </c>
      <c r="B97" s="5">
        <v>15</v>
      </c>
      <c r="C97" s="5">
        <v>4276</v>
      </c>
      <c r="D97" s="5">
        <v>17887.041</v>
      </c>
      <c r="E97" s="5">
        <v>2</v>
      </c>
      <c r="F97" s="5">
        <v>248</v>
      </c>
      <c r="G97" s="5">
        <v>3647.633</v>
      </c>
      <c r="H97" s="5">
        <v>2</v>
      </c>
      <c r="I97" s="5">
        <v>271</v>
      </c>
      <c r="J97" s="5">
        <v>441.988</v>
      </c>
    </row>
    <row r="98" spans="1:10" s="5" customFormat="1" ht="12.75">
      <c r="A98" s="5" t="s">
        <v>121</v>
      </c>
      <c r="B98" s="5">
        <v>1</v>
      </c>
      <c r="C98" s="5">
        <v>2520</v>
      </c>
      <c r="D98" s="5">
        <v>71283.21</v>
      </c>
      <c r="E98" s="5">
        <v>1</v>
      </c>
      <c r="F98" s="5">
        <v>2520</v>
      </c>
      <c r="G98" s="5">
        <v>71283.21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122</v>
      </c>
      <c r="B99" s="5">
        <v>1</v>
      </c>
      <c r="C99" s="5">
        <v>288</v>
      </c>
      <c r="D99" s="5">
        <v>2107.362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123</v>
      </c>
      <c r="B100" s="5">
        <v>9</v>
      </c>
      <c r="C100" s="5">
        <v>3602</v>
      </c>
      <c r="D100" s="5">
        <v>25673.065000000002</v>
      </c>
      <c r="E100" s="5">
        <v>3</v>
      </c>
      <c r="F100" s="5">
        <v>320</v>
      </c>
      <c r="G100" s="5">
        <v>792.102</v>
      </c>
      <c r="H100" s="5">
        <v>1</v>
      </c>
      <c r="I100" s="5">
        <v>25</v>
      </c>
      <c r="J100" s="5">
        <v>91.715</v>
      </c>
    </row>
    <row r="101" s="5" customFormat="1" ht="12.75"/>
    <row r="102" spans="1:10" s="5" customFormat="1" ht="12.75">
      <c r="A102" s="5" t="s">
        <v>125</v>
      </c>
      <c r="B102" s="5">
        <v>25</v>
      </c>
      <c r="C102" s="5">
        <v>24502</v>
      </c>
      <c r="D102" s="5">
        <v>157667.628</v>
      </c>
      <c r="E102" s="5">
        <v>14</v>
      </c>
      <c r="F102" s="5">
        <v>11963</v>
      </c>
      <c r="G102" s="5">
        <v>96157.758</v>
      </c>
      <c r="H102" s="5">
        <v>2</v>
      </c>
      <c r="I102" s="5">
        <v>724</v>
      </c>
      <c r="J102" s="5">
        <v>5219.52</v>
      </c>
    </row>
    <row r="103" spans="1:10" s="5" customFormat="1" ht="12.75">
      <c r="A103" s="27" t="s">
        <v>142</v>
      </c>
      <c r="B103" s="28">
        <f aca="true" t="shared" si="13" ref="B103:J103">B102/B$9*100</f>
        <v>5.040322580645161</v>
      </c>
      <c r="C103" s="28">
        <f t="shared" si="13"/>
        <v>3.148673360156984</v>
      </c>
      <c r="D103" s="28">
        <f t="shared" si="13"/>
        <v>2.2003765183467134</v>
      </c>
      <c r="E103" s="28">
        <f t="shared" si="13"/>
        <v>14.893617021276595</v>
      </c>
      <c r="F103" s="28">
        <f t="shared" si="13"/>
        <v>5.3031008267393664</v>
      </c>
      <c r="G103" s="28">
        <f t="shared" si="13"/>
        <v>3.5051640409927503</v>
      </c>
      <c r="H103" s="28">
        <f t="shared" si="13"/>
        <v>5.88235294117647</v>
      </c>
      <c r="I103" s="28">
        <f t="shared" si="13"/>
        <v>9.109209864116758</v>
      </c>
      <c r="J103" s="28">
        <f t="shared" si="13"/>
        <v>7.831284221414367</v>
      </c>
    </row>
    <row r="104" spans="1:10" s="5" customFormat="1" ht="12.75">
      <c r="A104" s="5" t="s">
        <v>126</v>
      </c>
      <c r="B104" s="5">
        <v>3</v>
      </c>
      <c r="C104" s="5">
        <v>2020</v>
      </c>
      <c r="D104" s="5">
        <v>5818.476000000001</v>
      </c>
      <c r="E104" s="5">
        <v>1</v>
      </c>
      <c r="F104" s="5">
        <v>1360</v>
      </c>
      <c r="G104" s="5">
        <v>2245.411</v>
      </c>
      <c r="H104" s="5">
        <v>1</v>
      </c>
      <c r="I104" s="5">
        <v>360</v>
      </c>
      <c r="J104" s="5">
        <v>1719.52</v>
      </c>
    </row>
    <row r="105" spans="1:10" s="5" customFormat="1" ht="12.75">
      <c r="A105" s="5" t="s">
        <v>127</v>
      </c>
      <c r="B105" s="5">
        <v>14</v>
      </c>
      <c r="C105" s="5">
        <v>15308</v>
      </c>
      <c r="D105" s="5">
        <v>121431.132</v>
      </c>
      <c r="E105" s="5">
        <v>8</v>
      </c>
      <c r="F105" s="5">
        <v>4548</v>
      </c>
      <c r="G105" s="5">
        <v>74475.181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128</v>
      </c>
      <c r="B106" s="5">
        <v>4</v>
      </c>
      <c r="C106" s="5">
        <v>1306</v>
      </c>
      <c r="D106" s="5">
        <v>12204.844000000001</v>
      </c>
      <c r="E106" s="5">
        <v>1</v>
      </c>
      <c r="F106" s="5">
        <v>187</v>
      </c>
      <c r="G106" s="5">
        <v>1223.99</v>
      </c>
      <c r="H106" s="5">
        <v>1</v>
      </c>
      <c r="I106" s="5">
        <v>364</v>
      </c>
      <c r="J106" s="5">
        <v>3500</v>
      </c>
    </row>
    <row r="107" spans="1:10" s="5" customFormat="1" ht="12.75">
      <c r="A107" s="5" t="s">
        <v>129</v>
      </c>
      <c r="B107" s="5">
        <v>4</v>
      </c>
      <c r="C107" s="5">
        <v>5868</v>
      </c>
      <c r="D107" s="5">
        <v>18213.176</v>
      </c>
      <c r="E107" s="5">
        <v>4</v>
      </c>
      <c r="F107" s="5">
        <v>5868</v>
      </c>
      <c r="G107" s="5">
        <v>18213.176</v>
      </c>
      <c r="H107" s="5">
        <v>0</v>
      </c>
      <c r="I107" s="5">
        <v>0</v>
      </c>
      <c r="J107" s="5">
        <v>0</v>
      </c>
    </row>
    <row r="108" s="5" customFormat="1" ht="12.75"/>
    <row r="109" spans="1:10" s="5" customFormat="1" ht="12.75">
      <c r="A109" s="5" t="s">
        <v>131</v>
      </c>
      <c r="B109" s="5">
        <v>15</v>
      </c>
      <c r="C109" s="5">
        <v>5910</v>
      </c>
      <c r="D109" s="5">
        <v>32419.409999999996</v>
      </c>
      <c r="E109" s="5">
        <v>2</v>
      </c>
      <c r="F109" s="5">
        <v>1127</v>
      </c>
      <c r="G109" s="5">
        <v>12507.383</v>
      </c>
      <c r="H109" s="5">
        <v>0</v>
      </c>
      <c r="I109" s="5">
        <v>0</v>
      </c>
      <c r="J109" s="5">
        <v>0</v>
      </c>
    </row>
    <row r="110" spans="1:10" s="5" customFormat="1" ht="12.75">
      <c r="A110" s="27" t="s">
        <v>142</v>
      </c>
      <c r="B110" s="28">
        <f aca="true" t="shared" si="14" ref="B110:J110">B109/B$9*100</f>
        <v>3.024193548387097</v>
      </c>
      <c r="C110" s="28">
        <f t="shared" si="14"/>
        <v>0.7594751268683281</v>
      </c>
      <c r="D110" s="28">
        <f t="shared" si="14"/>
        <v>0.45243852151219416</v>
      </c>
      <c r="E110" s="28">
        <f t="shared" si="14"/>
        <v>2.127659574468085</v>
      </c>
      <c r="F110" s="28">
        <f t="shared" si="14"/>
        <v>0.4995899550058736</v>
      </c>
      <c r="G110" s="28">
        <f t="shared" si="14"/>
        <v>0.45592191467821064</v>
      </c>
      <c r="H110" s="28">
        <f t="shared" si="14"/>
        <v>0</v>
      </c>
      <c r="I110" s="28">
        <f t="shared" si="14"/>
        <v>0</v>
      </c>
      <c r="J110" s="28">
        <f t="shared" si="14"/>
        <v>0</v>
      </c>
    </row>
    <row r="111" spans="1:10" s="5" customFormat="1" ht="12.75">
      <c r="A111" s="5" t="s">
        <v>132</v>
      </c>
      <c r="B111" s="5">
        <v>5</v>
      </c>
      <c r="C111" s="5">
        <v>3763</v>
      </c>
      <c r="D111" s="5">
        <v>23050.298000000003</v>
      </c>
      <c r="E111" s="5">
        <v>1</v>
      </c>
      <c r="F111" s="5">
        <v>1020</v>
      </c>
      <c r="G111" s="5">
        <v>11751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133</v>
      </c>
      <c r="B112" s="5">
        <v>3</v>
      </c>
      <c r="C112" s="5">
        <v>1189</v>
      </c>
      <c r="D112" s="5">
        <v>5179.852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</row>
    <row r="113" spans="1:10" s="5" customFormat="1" ht="12.75">
      <c r="A113" s="5" t="s">
        <v>134</v>
      </c>
      <c r="B113" s="5">
        <v>1</v>
      </c>
      <c r="C113" s="5">
        <v>107</v>
      </c>
      <c r="D113" s="5">
        <v>756.383</v>
      </c>
      <c r="E113" s="5">
        <v>1</v>
      </c>
      <c r="F113" s="5">
        <v>107</v>
      </c>
      <c r="G113" s="5">
        <v>756.383</v>
      </c>
      <c r="H113" s="5">
        <v>0</v>
      </c>
      <c r="I113" s="5">
        <v>0</v>
      </c>
      <c r="J113" s="5">
        <v>0</v>
      </c>
    </row>
    <row r="114" spans="1:10" s="5" customFormat="1" ht="12.75">
      <c r="A114" s="5" t="s">
        <v>135</v>
      </c>
      <c r="B114" s="5">
        <v>3</v>
      </c>
      <c r="C114" s="5">
        <v>612</v>
      </c>
      <c r="D114" s="5">
        <v>2096.836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136</v>
      </c>
      <c r="B115" s="5">
        <v>3</v>
      </c>
      <c r="C115" s="5">
        <v>239</v>
      </c>
      <c r="D115" s="5">
        <v>1336.041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="5" customFormat="1" ht="12.75"/>
    <row r="117" spans="1:10" s="5" customFormat="1" ht="12.75">
      <c r="A117" s="5" t="s">
        <v>137</v>
      </c>
      <c r="B117" s="5">
        <v>1</v>
      </c>
      <c r="C117" s="5">
        <v>1066</v>
      </c>
      <c r="D117" s="5">
        <v>2980.143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pans="1:10" s="5" customFormat="1" ht="12.75">
      <c r="A118" s="27" t="s">
        <v>142</v>
      </c>
      <c r="B118" s="28">
        <f aca="true" t="shared" si="15" ref="B118:J118">B117/B$9*100</f>
        <v>0.20161290322580644</v>
      </c>
      <c r="C118" s="28">
        <f t="shared" si="15"/>
        <v>0.13698823777354277</v>
      </c>
      <c r="D118" s="28">
        <f t="shared" si="15"/>
        <v>0.041590253888485786</v>
      </c>
      <c r="E118" s="28">
        <f t="shared" si="15"/>
        <v>0</v>
      </c>
      <c r="F118" s="28">
        <f t="shared" si="15"/>
        <v>0</v>
      </c>
      <c r="G118" s="28">
        <f t="shared" si="15"/>
        <v>0</v>
      </c>
      <c r="H118" s="28">
        <f t="shared" si="15"/>
        <v>0</v>
      </c>
      <c r="I118" s="28">
        <f t="shared" si="15"/>
        <v>0</v>
      </c>
      <c r="J118" s="28">
        <f t="shared" si="15"/>
        <v>0</v>
      </c>
    </row>
    <row r="119" spans="1:10" s="5" customFormat="1" ht="12.75">
      <c r="A119" s="5" t="s">
        <v>139</v>
      </c>
      <c r="B119" s="5">
        <v>1</v>
      </c>
      <c r="C119" s="5">
        <v>1066</v>
      </c>
      <c r="D119" s="5">
        <v>2980.143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USER</cp:lastModifiedBy>
  <cp:lastPrinted>2016-02-29T06:30:45Z</cp:lastPrinted>
  <dcterms:created xsi:type="dcterms:W3CDTF">2012-10-18T00:42:30Z</dcterms:created>
  <dcterms:modified xsi:type="dcterms:W3CDTF">2021-07-29T13:23:51Z</dcterms:modified>
  <cp:category/>
  <cp:version/>
  <cp:contentType/>
  <cp:contentStatus/>
</cp:coreProperties>
</file>