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<sst xmlns="http://schemas.openxmlformats.org/spreadsheetml/2006/main" count="1733" uniqueCount="163">
  <si>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</si>
  <si>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</si>
  <si>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</si>
  <si>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</si>
  <si>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</si>
  <si>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</si>
  <si>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</si>
  <si>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</si>
  <si>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</si>
  <si>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</si>
  <si>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</si>
  <si>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</si>
  <si>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</si>
  <si>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</si>
  <si>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</si>
  <si>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</si>
  <si>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</si>
  <si>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</si>
  <si>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</si>
  <si>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</si>
  <si>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</si>
  <si>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</si>
  <si>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</si>
  <si>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</si>
  <si>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</si>
  <si>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</si>
  <si>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</si>
  <si>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</si>
  <si>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</si>
  <si>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</si>
  <si>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</si>
  <si>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</si>
  <si>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</si>
  <si>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</si>
  <si>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</si>
  <si>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</si>
  <si>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</si>
  <si>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</si>
  <si>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</si>
  <si>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</si>
  <si>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</si>
  <si>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</si>
  <si>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</si>
  <si>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</si>
  <si>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</si>
  <si>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</si>
  <si>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</si>
  <si>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</si>
  <si>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</si>
  <si>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</si>
  <si>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</si>
  <si>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</si>
  <si>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</si>
  <si>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</si>
  <si>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</si>
  <si>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</si>
  <si>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</si>
  <si>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</si>
  <si>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</si>
  <si>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</si>
  <si>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</si>
  <si>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</si>
  <si>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</si>
  <si>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</si>
  <si>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</si>
  <si>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</si>
  <si>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</si>
  <si>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</si>
  <si>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</si>
  <si>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</si>
  <si>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</si>
  <si>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</si>
  <si>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</si>
  <si>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</si>
  <si>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</si>
  <si>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</si>
  <si>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</si>
  <si>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</si>
  <si>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</si>
  <si>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</si>
  <si>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</si>
  <si>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</si>
  <si>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</si>
  <si>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</si>
  <si>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</si>
  <si>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</si>
  <si>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</si>
  <si>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</si>
  <si>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</si>
  <si>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</si>
  <si>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</si>
  <si>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</si>
  <si>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</si>
  <si>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</si>
  <si>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</si>
  <si>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</si>
  <si>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</si>
  <si>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</si>
  <si>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</si>
  <si>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</si>
  <si>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</si>
  <si>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</si>
  <si>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</si>
  <si>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</si>
  <si>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</si>
  <si>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</si>
  <si>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</si>
  <si>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</si>
  <si>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</si>
  <si>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</si>
  <si>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</si>
  <si>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</si>
  <si>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</si>
  <si>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</si>
  <si>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</si>
  <si>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</si>
  <si>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</si>
  <si>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</si>
  <si>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</si>
  <si>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</si>
  <si>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</si>
  <si>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</si>
  <si>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</si>
  <si>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</si>
  <si>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</si>
  <si>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</si>
  <si>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</si>
  <si>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</si>
  <si>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</si>
  <si>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</si>
  <si>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</si>
  <si>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</si>
  <si>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</si>
  <si>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</si>
  <si>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</si>
  <si>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</si>
  <si>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</si>
  <si>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</si>
  <si>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</si>
  <si>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</si>
  <si>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</si>
  <si>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</si>
  <si>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</si>
  <si>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</si>
  <si>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</si>
  <si>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</si>
  <si>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</si>
  <si>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</si>
  <si>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Table 1. (cont.)</t>
  </si>
  <si>
    <t>Table 2. (cont.)</t>
  </si>
  <si>
    <t>Table 3. (cont.)</t>
  </si>
  <si>
    <t>Table 4. (cont.)</t>
  </si>
  <si>
    <t>Table 5. (cont.)</t>
  </si>
  <si>
    <t>Table 6. (cont.)</t>
  </si>
  <si>
    <t>Table 7. (cont.)</t>
  </si>
  <si>
    <t>Table 1. Number, Floor Area and Value of Constructions by Type and by Province : Second Quarter 2020</t>
  </si>
  <si>
    <t>Table 7. Number, Floor Area and Value of Agricultural Building Constructions by Type and by Province : Second Quarter 2020</t>
  </si>
  <si>
    <t>Welfare/ChariTable Structures</t>
  </si>
  <si>
    <t>Table 6. Number, Floor Area and Value of Institutional Building Constructions by Type and by Province : Second Quarter 2020</t>
  </si>
  <si>
    <t>Table 5. Number, Floor Area and Value of Industrial Building Constructions by Type and by Province : Second Quarter 2020</t>
  </si>
  <si>
    <t>Table 4. Number, Floor Area and Value of Commercial Building Constructions by Type and by Province : Second Quarter 2020</t>
  </si>
  <si>
    <t>Table 3. Number, Floor Area and Value of Non-Residential Constructions by Type and by Province : Second Quarter 2020</t>
  </si>
  <si>
    <t>Table 2. Number, Floor Area and Value of Residential Constructions by Type and by Province : Second Quarter 2020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</si>
</sst>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4" fillId="0" borderId="0" xfId="55" applyFont="1">
      <alignment/>
      <protection/>
    </xf>
    <xf numFmtId="0" fontId="3" fillId="0" borderId="0" xfId="55">
      <alignment/>
      <protection/>
    </xf>
    <xf numFmtId="0" fontId="4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4" fillId="0" borderId="0" xfId="55" applyNumberFormat="1" applyFont="1">
      <alignment/>
      <protection/>
    </xf>
    <xf numFmtId="186" fontId="4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155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17932</v>
      </c>
      <c r="C9" s="9">
        <v>2878055</v>
      </c>
      <c r="D9" s="9">
        <v>28664096.371000003</v>
      </c>
      <c r="E9" s="9">
        <v>13499</v>
      </c>
      <c r="F9" s="9">
        <v>1472599</v>
      </c>
      <c r="G9" s="9">
        <v>14151833.045</v>
      </c>
      <c r="H9" s="9">
        <v>2532</v>
      </c>
      <c r="I9" s="9">
        <v>1383189</v>
      </c>
      <c r="J9" s="9">
        <v>13317440.419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505</v>
      </c>
      <c r="C11" s="5">
        <v>264745</v>
      </c>
      <c r="D11" s="5">
        <v>3250545.47</v>
      </c>
      <c r="E11" s="5">
        <v>314</v>
      </c>
      <c r="F11" s="5">
        <v>116939</v>
      </c>
      <c r="G11" s="5">
        <v>1232960.982</v>
      </c>
      <c r="H11" s="5">
        <v>48</v>
      </c>
      <c r="I11" s="5">
        <v>147806</v>
      </c>
      <c r="J11" s="5">
        <v>1431998.36</v>
      </c>
    </row>
    <row r="12" spans="1:10" s="5" customFormat="1" ht="12.75">
      <c r="A12" s="27" t="s">
        <v>144</v>
      </c>
      <c r="B12" s="28">
        <f>B11/B$9*100</f>
        <v>2.8161945126031673</v>
      </c>
      <c r="C12" s="28">
        <f aca="true" t="shared" si="0" ref="C12:I12">C11/C$9*100</f>
        <v>9.198747070504213</v>
      </c>
      <c r="D12" s="28">
        <f t="shared" si="0"/>
        <v>11.340128877352775</v>
      </c>
      <c r="E12" s="28">
        <f t="shared" si="0"/>
        <v>2.3260982294984816</v>
      </c>
      <c r="F12" s="28">
        <f t="shared" si="0"/>
        <v>7.940994119919951</v>
      </c>
      <c r="G12" s="28">
        <f t="shared" si="0"/>
        <v>8.712376538639417</v>
      </c>
      <c r="H12" s="28">
        <f t="shared" si="0"/>
        <v>1.8957345971563981</v>
      </c>
      <c r="I12" s="28">
        <f t="shared" si="0"/>
        <v>10.685886021360783</v>
      </c>
      <c r="J12" s="28">
        <f>J11/J$9*100</f>
        <v>10.752804705301832</v>
      </c>
    </row>
    <row r="13" spans="1:10" s="5" customFormat="1" ht="12.75">
      <c r="A13" s="5" t="s">
        <v>43</v>
      </c>
      <c r="B13" s="5">
        <v>24</v>
      </c>
      <c r="C13" s="5">
        <v>11515</v>
      </c>
      <c r="D13" s="5">
        <v>316179.655</v>
      </c>
      <c r="E13" s="5">
        <v>8</v>
      </c>
      <c r="F13" s="5">
        <v>2962</v>
      </c>
      <c r="G13" s="5">
        <v>33479.939</v>
      </c>
      <c r="H13" s="5">
        <v>5</v>
      </c>
      <c r="I13" s="5">
        <v>8553</v>
      </c>
      <c r="J13" s="5">
        <v>256390.506</v>
      </c>
    </row>
    <row r="14" spans="1:10" s="5" customFormat="1" ht="12.75">
      <c r="A14" s="5" t="s">
        <v>44</v>
      </c>
      <c r="B14" s="5">
        <v>106</v>
      </c>
      <c r="C14" s="5">
        <v>63269</v>
      </c>
      <c r="D14" s="5">
        <v>854154.199</v>
      </c>
      <c r="E14" s="5">
        <v>78</v>
      </c>
      <c r="F14" s="5">
        <v>28253</v>
      </c>
      <c r="G14" s="5">
        <v>305429.631</v>
      </c>
      <c r="H14" s="5">
        <v>13</v>
      </c>
      <c r="I14" s="5">
        <v>35016</v>
      </c>
      <c r="J14" s="5">
        <v>450616.399</v>
      </c>
    </row>
    <row r="15" spans="1:10" s="5" customFormat="1" ht="12.75">
      <c r="A15" s="5" t="s">
        <v>45</v>
      </c>
      <c r="B15" s="5">
        <v>158</v>
      </c>
      <c r="C15" s="5">
        <v>66758</v>
      </c>
      <c r="D15" s="5">
        <v>434509.487</v>
      </c>
      <c r="E15" s="5">
        <v>128</v>
      </c>
      <c r="F15" s="5">
        <v>23642</v>
      </c>
      <c r="G15" s="5">
        <v>233055.527</v>
      </c>
      <c r="H15" s="5">
        <v>15</v>
      </c>
      <c r="I15" s="5">
        <v>43116</v>
      </c>
      <c r="J15" s="5">
        <v>187221.397</v>
      </c>
    </row>
    <row r="16" spans="1:10" s="5" customFormat="1" ht="12.75">
      <c r="A16" s="5" t="s">
        <v>46</v>
      </c>
      <c r="B16" s="5">
        <v>217</v>
      </c>
      <c r="C16" s="5">
        <v>123203</v>
      </c>
      <c r="D16" s="5">
        <v>1645702.129</v>
      </c>
      <c r="E16" s="5">
        <v>100</v>
      </c>
      <c r="F16" s="5">
        <v>62082</v>
      </c>
      <c r="G16" s="5">
        <v>660995.885</v>
      </c>
      <c r="H16" s="5">
        <v>15</v>
      </c>
      <c r="I16" s="5">
        <v>61121</v>
      </c>
      <c r="J16" s="5">
        <v>537770.058</v>
      </c>
    </row>
    <row r="17" s="5" customFormat="1" ht="12.75"/>
    <row r="18" spans="1:10" s="5" customFormat="1" ht="12.75">
      <c r="A18" s="5" t="s">
        <v>47</v>
      </c>
      <c r="B18" s="5">
        <v>158</v>
      </c>
      <c r="C18" s="5">
        <v>49974</v>
      </c>
      <c r="D18" s="5">
        <v>484896.46099999995</v>
      </c>
      <c r="E18" s="5">
        <v>115</v>
      </c>
      <c r="F18" s="5">
        <v>35578</v>
      </c>
      <c r="G18" s="5">
        <v>396924.705</v>
      </c>
      <c r="H18" s="5">
        <v>35</v>
      </c>
      <c r="I18" s="5">
        <v>11502</v>
      </c>
      <c r="J18" s="5">
        <v>79668.477</v>
      </c>
    </row>
    <row r="19" spans="1:10" s="5" customFormat="1" ht="12.75">
      <c r="A19" s="27" t="s">
        <v>144</v>
      </c>
      <c r="B19" s="28">
        <f aca="true" t="shared" si="1" ref="B19:J19">B18/B$9*100</f>
        <v>0.8811064019629712</v>
      </c>
      <c r="C19" s="28">
        <f t="shared" si="1"/>
        <v>1.7363809934139547</v>
      </c>
      <c r="D19" s="28">
        <f t="shared" si="1"/>
        <v>1.6916509584812123</v>
      </c>
      <c r="E19" s="28">
        <f t="shared" si="1"/>
        <v>0.8519149566634566</v>
      </c>
      <c r="F19" s="28">
        <f t="shared" si="1"/>
        <v>2.4160005541223373</v>
      </c>
      <c r="G19" s="28">
        <f t="shared" si="1"/>
        <v>2.8047582510184994</v>
      </c>
      <c r="H19" s="28">
        <f t="shared" si="1"/>
        <v>1.382306477093207</v>
      </c>
      <c r="I19" s="28">
        <f t="shared" si="1"/>
        <v>0.8315566419339657</v>
      </c>
      <c r="J19" s="28">
        <f t="shared" si="1"/>
        <v>0.5982266448614024</v>
      </c>
    </row>
    <row r="20" spans="1:10" s="5" customFormat="1" ht="12.75">
      <c r="A20" s="5" t="s">
        <v>48</v>
      </c>
      <c r="B20" s="5">
        <v>1</v>
      </c>
      <c r="C20" s="5">
        <v>56</v>
      </c>
      <c r="D20" s="5">
        <v>230</v>
      </c>
      <c r="E20" s="5">
        <v>1</v>
      </c>
      <c r="F20" s="5">
        <v>56</v>
      </c>
      <c r="G20" s="5">
        <v>230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55</v>
      </c>
      <c r="C21" s="5">
        <v>31384</v>
      </c>
      <c r="D21" s="5">
        <v>342691.935</v>
      </c>
      <c r="E21" s="5">
        <v>49</v>
      </c>
      <c r="F21" s="5">
        <v>27148</v>
      </c>
      <c r="G21" s="5">
        <v>318815.834</v>
      </c>
      <c r="H21" s="5">
        <v>4</v>
      </c>
      <c r="I21" s="5">
        <v>1623</v>
      </c>
      <c r="J21" s="5">
        <v>16868.857</v>
      </c>
    </row>
    <row r="22" spans="1:10" s="5" customFormat="1" ht="12.75">
      <c r="A22" s="5" t="s">
        <v>50</v>
      </c>
      <c r="B22" s="5">
        <v>18</v>
      </c>
      <c r="C22" s="5">
        <v>4851</v>
      </c>
      <c r="D22" s="5">
        <v>22897.607</v>
      </c>
      <c r="E22" s="5">
        <v>2</v>
      </c>
      <c r="F22" s="5">
        <v>377</v>
      </c>
      <c r="G22" s="5">
        <v>3204.743</v>
      </c>
      <c r="H22" s="5">
        <v>16</v>
      </c>
      <c r="I22" s="5">
        <v>4474</v>
      </c>
      <c r="J22" s="5">
        <v>19692.864</v>
      </c>
    </row>
    <row r="23" spans="1:10" s="5" customFormat="1" ht="12.75">
      <c r="A23" s="5" t="s">
        <v>51</v>
      </c>
      <c r="B23" s="5">
        <v>28</v>
      </c>
      <c r="C23" s="5">
        <v>8597</v>
      </c>
      <c r="D23" s="5">
        <v>77669.694</v>
      </c>
      <c r="E23" s="5">
        <v>18</v>
      </c>
      <c r="F23" s="5">
        <v>3767</v>
      </c>
      <c r="G23" s="5">
        <v>39205.852</v>
      </c>
      <c r="H23" s="5">
        <v>10</v>
      </c>
      <c r="I23" s="5">
        <v>4830</v>
      </c>
      <c r="J23" s="5">
        <v>38463.842</v>
      </c>
    </row>
    <row r="24" spans="1:10" s="5" customFormat="1" ht="12.75">
      <c r="A24" s="5" t="s">
        <v>52</v>
      </c>
      <c r="B24" s="5">
        <v>5</v>
      </c>
      <c r="C24" s="5">
        <v>1024</v>
      </c>
      <c r="D24" s="5">
        <v>11488.47</v>
      </c>
      <c r="E24" s="5">
        <v>4</v>
      </c>
      <c r="F24" s="5">
        <v>824</v>
      </c>
      <c r="G24" s="5">
        <v>9388.47</v>
      </c>
      <c r="H24" s="5">
        <v>1</v>
      </c>
      <c r="I24" s="5">
        <v>200</v>
      </c>
      <c r="J24" s="5">
        <v>2100</v>
      </c>
    </row>
    <row r="25" spans="1:10" s="5" customFormat="1" ht="12.75">
      <c r="A25" s="5" t="s">
        <v>53</v>
      </c>
      <c r="B25" s="5">
        <v>51</v>
      </c>
      <c r="C25" s="5">
        <v>4062</v>
      </c>
      <c r="D25" s="5">
        <v>29918.755</v>
      </c>
      <c r="E25" s="5">
        <v>41</v>
      </c>
      <c r="F25" s="5">
        <v>3406</v>
      </c>
      <c r="G25" s="5">
        <v>26079.806</v>
      </c>
      <c r="H25" s="5">
        <v>4</v>
      </c>
      <c r="I25" s="5">
        <v>375</v>
      </c>
      <c r="J25" s="5">
        <v>2542.914</v>
      </c>
    </row>
    <row r="26" s="5" customFormat="1" ht="12.75"/>
    <row r="27" spans="1:10" s="5" customFormat="1" ht="12.75">
      <c r="A27" s="5" t="s">
        <v>54</v>
      </c>
      <c r="B27" s="5">
        <v>1811</v>
      </c>
      <c r="C27" s="5">
        <v>225830</v>
      </c>
      <c r="D27" s="5">
        <v>2547569.04</v>
      </c>
      <c r="E27" s="5">
        <v>1430</v>
      </c>
      <c r="F27" s="5">
        <v>163909</v>
      </c>
      <c r="G27" s="5">
        <v>1648460.181</v>
      </c>
      <c r="H27" s="5">
        <v>164</v>
      </c>
      <c r="I27" s="5">
        <v>61623</v>
      </c>
      <c r="J27" s="5">
        <v>847072.217</v>
      </c>
    </row>
    <row r="28" spans="1:10" s="5" customFormat="1" ht="12.75">
      <c r="A28" s="27" t="s">
        <v>144</v>
      </c>
      <c r="B28" s="28">
        <f aca="true" t="shared" si="2" ref="B28:J28">B27/B$9*100</f>
        <v>10.099263885790766</v>
      </c>
      <c r="C28" s="28">
        <f t="shared" si="2"/>
        <v>7.846618636544473</v>
      </c>
      <c r="D28" s="28">
        <f t="shared" si="2"/>
        <v>8.887665625410829</v>
      </c>
      <c r="E28" s="28">
        <f t="shared" si="2"/>
        <v>10.59337728720646</v>
      </c>
      <c r="F28" s="28">
        <f t="shared" si="2"/>
        <v>11.13059291769178</v>
      </c>
      <c r="G28" s="28">
        <f t="shared" si="2"/>
        <v>11.648386295670859</v>
      </c>
      <c r="H28" s="28">
        <f t="shared" si="2"/>
        <v>6.477093206951026</v>
      </c>
      <c r="I28" s="28">
        <f t="shared" si="2"/>
        <v>4.455139536245589</v>
      </c>
      <c r="J28" s="28">
        <f t="shared" si="2"/>
        <v>6.360623290579784</v>
      </c>
    </row>
    <row r="29" spans="1:10" s="5" customFormat="1" ht="12.75">
      <c r="A29" s="5" t="s">
        <v>55</v>
      </c>
      <c r="B29" s="5">
        <v>674</v>
      </c>
      <c r="C29" s="5">
        <v>55540</v>
      </c>
      <c r="D29" s="5">
        <v>571204.0530000001</v>
      </c>
      <c r="E29" s="5">
        <v>529</v>
      </c>
      <c r="F29" s="5">
        <v>50677</v>
      </c>
      <c r="G29" s="5">
        <v>482286.149</v>
      </c>
      <c r="H29" s="5">
        <v>22</v>
      </c>
      <c r="I29" s="5">
        <v>4849</v>
      </c>
      <c r="J29" s="5">
        <v>60187.788</v>
      </c>
    </row>
    <row r="30" spans="1:10" s="5" customFormat="1" ht="12.75">
      <c r="A30" s="5" t="s">
        <v>56</v>
      </c>
      <c r="B30" s="5">
        <v>542</v>
      </c>
      <c r="C30" s="5">
        <v>57968</v>
      </c>
      <c r="D30" s="5">
        <v>582199.896</v>
      </c>
      <c r="E30" s="5">
        <v>421</v>
      </c>
      <c r="F30" s="5">
        <v>41885</v>
      </c>
      <c r="G30" s="5">
        <v>374250.333</v>
      </c>
      <c r="H30" s="5">
        <v>41</v>
      </c>
      <c r="I30" s="5">
        <v>16020</v>
      </c>
      <c r="J30" s="5">
        <v>202519.132</v>
      </c>
    </row>
    <row r="31" spans="1:10" s="5" customFormat="1" ht="12.75">
      <c r="A31" s="5" t="s">
        <v>57</v>
      </c>
      <c r="B31" s="5">
        <v>201</v>
      </c>
      <c r="C31" s="5">
        <v>24539</v>
      </c>
      <c r="D31" s="5">
        <v>236826.119</v>
      </c>
      <c r="E31" s="5">
        <v>161</v>
      </c>
      <c r="F31" s="5">
        <v>19268</v>
      </c>
      <c r="G31" s="5">
        <v>189020.123</v>
      </c>
      <c r="H31" s="5">
        <v>35</v>
      </c>
      <c r="I31" s="5">
        <v>5158</v>
      </c>
      <c r="J31" s="5">
        <v>41441.913</v>
      </c>
    </row>
    <row r="32" spans="1:10" s="5" customFormat="1" ht="12.75">
      <c r="A32" s="5" t="s">
        <v>58</v>
      </c>
      <c r="B32" s="5">
        <v>394</v>
      </c>
      <c r="C32" s="5">
        <v>87783</v>
      </c>
      <c r="D32" s="5">
        <v>1157338.972</v>
      </c>
      <c r="E32" s="5">
        <v>319</v>
      </c>
      <c r="F32" s="5">
        <v>52079</v>
      </c>
      <c r="G32" s="5">
        <v>602903.576</v>
      </c>
      <c r="H32" s="5">
        <v>66</v>
      </c>
      <c r="I32" s="5">
        <v>35596</v>
      </c>
      <c r="J32" s="5">
        <v>542923.384</v>
      </c>
    </row>
    <row r="33" s="5" customFormat="1" ht="12.75"/>
    <row r="34" spans="1:10" s="5" customFormat="1" ht="12.75">
      <c r="A34" s="5" t="s">
        <v>59</v>
      </c>
      <c r="B34" s="5">
        <v>639</v>
      </c>
      <c r="C34" s="5">
        <v>75674</v>
      </c>
      <c r="D34" s="5">
        <v>719508.625</v>
      </c>
      <c r="E34" s="5">
        <v>528</v>
      </c>
      <c r="F34" s="5">
        <v>48311</v>
      </c>
      <c r="G34" s="5">
        <v>517534.772</v>
      </c>
      <c r="H34" s="5">
        <v>98</v>
      </c>
      <c r="I34" s="5">
        <v>26874</v>
      </c>
      <c r="J34" s="5">
        <v>184923.73</v>
      </c>
    </row>
    <row r="35" spans="1:10" s="5" customFormat="1" ht="12.75">
      <c r="A35" s="27" t="s">
        <v>144</v>
      </c>
      <c r="B35" s="28">
        <f aca="true" t="shared" si="3" ref="B35:J35">B34/B$9*100</f>
        <v>3.5634619674325227</v>
      </c>
      <c r="C35" s="28">
        <f t="shared" si="3"/>
        <v>2.6293451653981594</v>
      </c>
      <c r="D35" s="28">
        <f t="shared" si="3"/>
        <v>2.5101388708975323</v>
      </c>
      <c r="E35" s="28">
        <f t="shared" si="3"/>
        <v>3.9114008445070008</v>
      </c>
      <c r="F35" s="28">
        <f t="shared" si="3"/>
        <v>3.280662284844686</v>
      </c>
      <c r="G35" s="28">
        <f t="shared" si="3"/>
        <v>3.65701581098606</v>
      </c>
      <c r="H35" s="28">
        <f t="shared" si="3"/>
        <v>3.8704581358609795</v>
      </c>
      <c r="I35" s="28">
        <f t="shared" si="3"/>
        <v>1.9429015123746645</v>
      </c>
      <c r="J35" s="28">
        <f t="shared" si="3"/>
        <v>1.3885831224457308</v>
      </c>
    </row>
    <row r="36" spans="1:10" s="5" customFormat="1" ht="12.75">
      <c r="A36" s="5" t="s">
        <v>60</v>
      </c>
      <c r="B36" s="5">
        <v>18</v>
      </c>
      <c r="C36" s="5">
        <v>1831</v>
      </c>
      <c r="D36" s="5">
        <v>32932.325</v>
      </c>
      <c r="E36" s="5">
        <v>13</v>
      </c>
      <c r="F36" s="5">
        <v>1275</v>
      </c>
      <c r="G36" s="5">
        <v>22606.704</v>
      </c>
      <c r="H36" s="5">
        <v>3</v>
      </c>
      <c r="I36" s="5">
        <v>435</v>
      </c>
      <c r="J36" s="5">
        <v>7830.1</v>
      </c>
    </row>
    <row r="37" spans="1:10" s="5" customFormat="1" ht="12.75">
      <c r="A37" s="5" t="s">
        <v>61</v>
      </c>
      <c r="B37" s="5">
        <v>394</v>
      </c>
      <c r="C37" s="5">
        <v>32435</v>
      </c>
      <c r="D37" s="5">
        <v>318673.398</v>
      </c>
      <c r="E37" s="5">
        <v>357</v>
      </c>
      <c r="F37" s="5">
        <v>26687</v>
      </c>
      <c r="G37" s="5">
        <v>276100.536</v>
      </c>
      <c r="H37" s="5">
        <v>35</v>
      </c>
      <c r="I37" s="5">
        <v>5748</v>
      </c>
      <c r="J37" s="5">
        <v>41469.135</v>
      </c>
    </row>
    <row r="38" spans="1:10" s="5" customFormat="1" ht="12.75">
      <c r="A38" s="5" t="s">
        <v>62</v>
      </c>
      <c r="B38" s="5">
        <v>191</v>
      </c>
      <c r="C38" s="5">
        <v>33753</v>
      </c>
      <c r="D38" s="5">
        <v>288066.726</v>
      </c>
      <c r="E38" s="5">
        <v>132</v>
      </c>
      <c r="F38" s="5">
        <v>15279</v>
      </c>
      <c r="G38" s="5">
        <v>165879.569</v>
      </c>
      <c r="H38" s="5">
        <v>51</v>
      </c>
      <c r="I38" s="5">
        <v>18106</v>
      </c>
      <c r="J38" s="5">
        <v>115139.897</v>
      </c>
    </row>
    <row r="39" spans="1:10" s="5" customFormat="1" ht="12.75">
      <c r="A39" s="5" t="s">
        <v>63</v>
      </c>
      <c r="B39" s="5">
        <v>16</v>
      </c>
      <c r="C39" s="5">
        <v>3464</v>
      </c>
      <c r="D39" s="5">
        <v>43111.248</v>
      </c>
      <c r="E39" s="5">
        <v>14</v>
      </c>
      <c r="F39" s="5">
        <v>3312</v>
      </c>
      <c r="G39" s="5">
        <v>35528.95</v>
      </c>
      <c r="H39" s="5">
        <v>1</v>
      </c>
      <c r="I39" s="5">
        <v>152</v>
      </c>
      <c r="J39" s="5">
        <v>1178.683</v>
      </c>
    </row>
    <row r="40" spans="1:10" s="5" customFormat="1" ht="12.75">
      <c r="A40" s="5" t="s">
        <v>64</v>
      </c>
      <c r="B40" s="5">
        <v>20</v>
      </c>
      <c r="C40" s="5">
        <v>4191</v>
      </c>
      <c r="D40" s="5">
        <v>36724.928</v>
      </c>
      <c r="E40" s="5">
        <v>12</v>
      </c>
      <c r="F40" s="5">
        <v>1758</v>
      </c>
      <c r="G40" s="5">
        <v>17419.013</v>
      </c>
      <c r="H40" s="5">
        <v>8</v>
      </c>
      <c r="I40" s="5">
        <v>2433</v>
      </c>
      <c r="J40" s="5">
        <v>19305.915</v>
      </c>
    </row>
    <row r="41" s="5" customFormat="1" ht="12.75"/>
    <row r="42" spans="1:10" s="5" customFormat="1" ht="12.75">
      <c r="A42" s="5" t="s">
        <v>65</v>
      </c>
      <c r="B42" s="5">
        <v>1228</v>
      </c>
      <c r="C42" s="5">
        <v>329030</v>
      </c>
      <c r="D42" s="5">
        <v>2506903.2939999998</v>
      </c>
      <c r="E42" s="5">
        <v>868</v>
      </c>
      <c r="F42" s="5">
        <v>118641</v>
      </c>
      <c r="G42" s="5">
        <v>1288284.141</v>
      </c>
      <c r="H42" s="5">
        <v>247</v>
      </c>
      <c r="I42" s="5">
        <v>209670</v>
      </c>
      <c r="J42" s="5">
        <v>1166206.591</v>
      </c>
    </row>
    <row r="43" spans="1:10" s="5" customFormat="1" ht="12.75">
      <c r="A43" s="27" t="s">
        <v>144</v>
      </c>
      <c r="B43" s="28">
        <f aca="true" t="shared" si="4" ref="B43:J43">B42/B$9*100</f>
        <v>6.848092795003346</v>
      </c>
      <c r="C43" s="28">
        <f t="shared" si="4"/>
        <v>11.432373599531628</v>
      </c>
      <c r="D43" s="28">
        <f t="shared" si="4"/>
        <v>8.745795651651104</v>
      </c>
      <c r="E43" s="28">
        <f t="shared" si="4"/>
        <v>6.430105933772872</v>
      </c>
      <c r="F43" s="28">
        <f t="shared" si="4"/>
        <v>8.056572087852837</v>
      </c>
      <c r="G43" s="28">
        <f t="shared" si="4"/>
        <v>9.103302285318899</v>
      </c>
      <c r="H43" s="28">
        <f t="shared" si="4"/>
        <v>9.755134281200633</v>
      </c>
      <c r="I43" s="28">
        <f t="shared" si="4"/>
        <v>15.158449062275652</v>
      </c>
      <c r="J43" s="28">
        <f t="shared" si="4"/>
        <v>8.756987486395452</v>
      </c>
    </row>
    <row r="44" spans="1:10" s="5" customFormat="1" ht="12.75">
      <c r="A44" s="5" t="s">
        <v>66</v>
      </c>
      <c r="B44" s="5">
        <v>52</v>
      </c>
      <c r="C44" s="5">
        <v>15454</v>
      </c>
      <c r="D44" s="5">
        <v>128813.185</v>
      </c>
      <c r="E44" s="5">
        <v>41</v>
      </c>
      <c r="F44" s="5">
        <v>5404</v>
      </c>
      <c r="G44" s="5">
        <v>66549.411</v>
      </c>
      <c r="H44" s="5">
        <v>8</v>
      </c>
      <c r="I44" s="5">
        <v>10050</v>
      </c>
      <c r="J44" s="5">
        <v>61815.394</v>
      </c>
    </row>
    <row r="45" spans="1:10" s="5" customFormat="1" ht="12.75">
      <c r="A45" s="5" t="s">
        <v>67</v>
      </c>
      <c r="B45" s="5">
        <v>386</v>
      </c>
      <c r="C45" s="5">
        <v>134369</v>
      </c>
      <c r="D45" s="5">
        <v>816810.885</v>
      </c>
      <c r="E45" s="5">
        <v>244</v>
      </c>
      <c r="F45" s="5">
        <v>35719</v>
      </c>
      <c r="G45" s="5">
        <v>355162.101</v>
      </c>
      <c r="H45" s="5">
        <v>83</v>
      </c>
      <c r="I45" s="5">
        <v>98197</v>
      </c>
      <c r="J45" s="5">
        <v>436068.514</v>
      </c>
    </row>
    <row r="46" spans="1:10" s="5" customFormat="1" ht="12.75">
      <c r="A46" s="5" t="s">
        <v>68</v>
      </c>
      <c r="B46" s="5">
        <v>253</v>
      </c>
      <c r="C46" s="5">
        <v>23793</v>
      </c>
      <c r="D46" s="5">
        <v>221503.73799999998</v>
      </c>
      <c r="E46" s="5">
        <v>184</v>
      </c>
      <c r="F46" s="5">
        <v>13361</v>
      </c>
      <c r="G46" s="5">
        <v>122704.431</v>
      </c>
      <c r="H46" s="5">
        <v>30</v>
      </c>
      <c r="I46" s="5">
        <v>10410</v>
      </c>
      <c r="J46" s="5">
        <v>78738.912</v>
      </c>
    </row>
    <row r="47" spans="1:10" s="5" customFormat="1" ht="12.75">
      <c r="A47" s="5" t="s">
        <v>69</v>
      </c>
      <c r="B47" s="5">
        <v>243</v>
      </c>
      <c r="C47" s="5">
        <v>76438</v>
      </c>
      <c r="D47" s="5">
        <v>661744.265</v>
      </c>
      <c r="E47" s="5">
        <v>188</v>
      </c>
      <c r="F47" s="5">
        <v>33387</v>
      </c>
      <c r="G47" s="5">
        <v>384857.76</v>
      </c>
      <c r="H47" s="5">
        <v>52</v>
      </c>
      <c r="I47" s="5">
        <v>42987</v>
      </c>
      <c r="J47" s="5">
        <v>275350.763</v>
      </c>
    </row>
    <row r="48" spans="1:10" s="5" customFormat="1" ht="12.75">
      <c r="A48" s="5" t="s">
        <v>70</v>
      </c>
      <c r="B48" s="5">
        <v>168</v>
      </c>
      <c r="C48" s="5">
        <v>59075</v>
      </c>
      <c r="D48" s="5">
        <v>468717.234</v>
      </c>
      <c r="E48" s="5">
        <v>121</v>
      </c>
      <c r="F48" s="5">
        <v>18326</v>
      </c>
      <c r="G48" s="5">
        <v>224882.399</v>
      </c>
      <c r="H48" s="5">
        <v>46</v>
      </c>
      <c r="I48" s="5">
        <v>40665</v>
      </c>
      <c r="J48" s="5">
        <v>242845.845</v>
      </c>
    </row>
    <row r="49" spans="1:10" s="5" customFormat="1" ht="12.75">
      <c r="A49" s="5" t="s">
        <v>71</v>
      </c>
      <c r="B49" s="5">
        <v>67</v>
      </c>
      <c r="C49" s="5">
        <v>12937</v>
      </c>
      <c r="D49" s="5">
        <v>149183.309</v>
      </c>
      <c r="E49" s="5">
        <v>44</v>
      </c>
      <c r="F49" s="5">
        <v>7672</v>
      </c>
      <c r="G49" s="5">
        <v>91823.525</v>
      </c>
      <c r="H49" s="5">
        <v>16</v>
      </c>
      <c r="I49" s="5">
        <v>5169</v>
      </c>
      <c r="J49" s="5">
        <v>53715.999</v>
      </c>
    </row>
    <row r="50" spans="1:10" s="5" customFormat="1" ht="12.75">
      <c r="A50" s="5" t="s">
        <v>72</v>
      </c>
      <c r="B50" s="5">
        <v>59</v>
      </c>
      <c r="C50" s="5">
        <v>6964</v>
      </c>
      <c r="D50" s="5">
        <v>60130.678</v>
      </c>
      <c r="E50" s="5">
        <v>46</v>
      </c>
      <c r="F50" s="5">
        <v>4772</v>
      </c>
      <c r="G50" s="5">
        <v>42304.514</v>
      </c>
      <c r="H50" s="5">
        <v>12</v>
      </c>
      <c r="I50" s="5">
        <v>2192</v>
      </c>
      <c r="J50" s="5">
        <v>17671.164</v>
      </c>
    </row>
    <row r="51" s="5" customFormat="1" ht="12.75"/>
    <row r="52" spans="1:10" s="5" customFormat="1" ht="12.75">
      <c r="A52" s="5" t="s">
        <v>73</v>
      </c>
      <c r="B52" s="5">
        <v>3167</v>
      </c>
      <c r="C52" s="5">
        <v>467664</v>
      </c>
      <c r="D52" s="5">
        <v>4671511.952</v>
      </c>
      <c r="E52" s="5">
        <v>2505</v>
      </c>
      <c r="F52" s="5">
        <v>319946</v>
      </c>
      <c r="G52" s="5">
        <v>3093222.948</v>
      </c>
      <c r="H52" s="5">
        <v>285</v>
      </c>
      <c r="I52" s="5">
        <v>135652</v>
      </c>
      <c r="J52" s="5">
        <v>1357773.562</v>
      </c>
    </row>
    <row r="53" spans="1:10" s="5" customFormat="1" ht="12.75">
      <c r="A53" s="27" t="s">
        <v>144</v>
      </c>
      <c r="B53" s="28">
        <f aca="true" t="shared" si="5" ref="B53:J53">B52/B$9*100</f>
        <v>17.66116439884006</v>
      </c>
      <c r="C53" s="28">
        <f t="shared" si="5"/>
        <v>16.24930725785296</v>
      </c>
      <c r="D53" s="28">
        <f t="shared" si="5"/>
        <v>16.29743317750723</v>
      </c>
      <c r="E53" s="28">
        <f t="shared" si="5"/>
        <v>18.556930142973556</v>
      </c>
      <c r="F53" s="28">
        <f t="shared" si="5"/>
        <v>21.726620756906666</v>
      </c>
      <c r="G53" s="28">
        <f t="shared" si="5"/>
        <v>21.85740135687136</v>
      </c>
      <c r="H53" s="28">
        <f t="shared" si="5"/>
        <v>11.255924170616113</v>
      </c>
      <c r="I53" s="28">
        <f t="shared" si="5"/>
        <v>9.807191931109921</v>
      </c>
      <c r="J53" s="28">
        <f t="shared" si="5"/>
        <v>10.195454376224305</v>
      </c>
    </row>
    <row r="54" spans="1:10" s="5" customFormat="1" ht="12.75">
      <c r="A54" s="5" t="s">
        <v>74</v>
      </c>
      <c r="B54" s="5">
        <v>563</v>
      </c>
      <c r="C54" s="5">
        <v>102964</v>
      </c>
      <c r="D54" s="5">
        <v>1040367.297</v>
      </c>
      <c r="E54" s="5">
        <v>381</v>
      </c>
      <c r="F54" s="5">
        <v>56559</v>
      </c>
      <c r="G54" s="5">
        <v>531920.519</v>
      </c>
      <c r="H54" s="5">
        <v>118</v>
      </c>
      <c r="I54" s="5">
        <v>46084</v>
      </c>
      <c r="J54" s="5">
        <v>479761.998</v>
      </c>
    </row>
    <row r="55" spans="1:10" s="5" customFormat="1" ht="12.75">
      <c r="A55" s="5" t="s">
        <v>75</v>
      </c>
      <c r="B55" s="5">
        <v>1548</v>
      </c>
      <c r="C55" s="5">
        <v>190705</v>
      </c>
      <c r="D55" s="5">
        <v>1963952.973</v>
      </c>
      <c r="E55" s="5">
        <v>1299</v>
      </c>
      <c r="F55" s="5">
        <v>153661</v>
      </c>
      <c r="G55" s="5">
        <v>1470276.421</v>
      </c>
      <c r="H55" s="5">
        <v>48</v>
      </c>
      <c r="I55" s="5">
        <v>31451</v>
      </c>
      <c r="J55" s="5">
        <v>420525.334</v>
      </c>
    </row>
    <row r="56" spans="1:10" s="5" customFormat="1" ht="12.75">
      <c r="A56" s="5" t="s">
        <v>76</v>
      </c>
      <c r="B56" s="5">
        <v>464</v>
      </c>
      <c r="C56" s="5">
        <v>84199</v>
      </c>
      <c r="D56" s="5">
        <v>703577.249</v>
      </c>
      <c r="E56" s="5">
        <v>354</v>
      </c>
      <c r="F56" s="5">
        <v>51826</v>
      </c>
      <c r="G56" s="5">
        <v>461594.714</v>
      </c>
      <c r="H56" s="5">
        <v>42</v>
      </c>
      <c r="I56" s="5">
        <v>27290</v>
      </c>
      <c r="J56" s="5">
        <v>152123.117</v>
      </c>
    </row>
    <row r="57" spans="1:10" s="5" customFormat="1" ht="12.75">
      <c r="A57" s="5" t="s">
        <v>77</v>
      </c>
      <c r="B57" s="5">
        <v>235</v>
      </c>
      <c r="C57" s="5">
        <v>32077</v>
      </c>
      <c r="D57" s="5">
        <v>355729.28599999996</v>
      </c>
      <c r="E57" s="5">
        <v>193</v>
      </c>
      <c r="F57" s="5">
        <v>18249</v>
      </c>
      <c r="G57" s="5">
        <v>203303.492</v>
      </c>
      <c r="H57" s="5">
        <v>33</v>
      </c>
      <c r="I57" s="5">
        <v>13828</v>
      </c>
      <c r="J57" s="5">
        <v>149720.548</v>
      </c>
    </row>
    <row r="58" spans="1:10" s="5" customFormat="1" ht="12.75">
      <c r="A58" s="5" t="s">
        <v>78</v>
      </c>
      <c r="B58" s="5">
        <v>357</v>
      </c>
      <c r="C58" s="5">
        <v>57719</v>
      </c>
      <c r="D58" s="5">
        <v>607885.147</v>
      </c>
      <c r="E58" s="5">
        <v>278</v>
      </c>
      <c r="F58" s="5">
        <v>39651</v>
      </c>
      <c r="G58" s="5">
        <v>426127.802</v>
      </c>
      <c r="H58" s="5">
        <v>44</v>
      </c>
      <c r="I58" s="5">
        <v>16999</v>
      </c>
      <c r="J58" s="5">
        <v>155642.565</v>
      </c>
    </row>
    <row r="59" s="5" customFormat="1" ht="12.75"/>
    <row r="60" spans="1:10" s="5" customFormat="1" ht="12.75">
      <c r="A60" s="5" t="s">
        <v>79</v>
      </c>
      <c r="B60" s="5">
        <v>452</v>
      </c>
      <c r="C60" s="5">
        <v>58641</v>
      </c>
      <c r="D60" s="5">
        <v>499918.195</v>
      </c>
      <c r="E60" s="5">
        <v>340</v>
      </c>
      <c r="F60" s="5">
        <v>35081</v>
      </c>
      <c r="G60" s="5">
        <v>315887.488</v>
      </c>
      <c r="H60" s="5">
        <v>93</v>
      </c>
      <c r="I60" s="5">
        <v>23436</v>
      </c>
      <c r="J60" s="5">
        <v>176453.572</v>
      </c>
    </row>
    <row r="61" s="5" customFormat="1" ht="12.75"/>
    <row r="62" spans="1:10" s="5" customFormat="1" ht="12.75">
      <c r="A62" s="5" t="s">
        <v>80</v>
      </c>
      <c r="B62" s="5">
        <v>87</v>
      </c>
      <c r="C62" s="5">
        <v>5440</v>
      </c>
      <c r="D62" s="5">
        <v>53208.589</v>
      </c>
      <c r="E62" s="5">
        <v>68</v>
      </c>
      <c r="F62" s="5">
        <v>4209</v>
      </c>
      <c r="G62" s="5">
        <v>42953.076</v>
      </c>
      <c r="H62" s="5">
        <v>19</v>
      </c>
      <c r="I62" s="5">
        <v>1231</v>
      </c>
      <c r="J62" s="5">
        <v>10255.513</v>
      </c>
    </row>
    <row r="63" spans="1:10" s="5" customFormat="1" ht="12.75">
      <c r="A63" s="5" t="s">
        <v>81</v>
      </c>
      <c r="B63" s="5">
        <v>33</v>
      </c>
      <c r="C63" s="5">
        <v>5809</v>
      </c>
      <c r="D63" s="5">
        <v>55043.674</v>
      </c>
      <c r="E63" s="5">
        <v>21</v>
      </c>
      <c r="F63" s="5">
        <v>2625</v>
      </c>
      <c r="G63" s="5">
        <v>24449.342</v>
      </c>
      <c r="H63" s="5">
        <v>10</v>
      </c>
      <c r="I63" s="5">
        <v>3170</v>
      </c>
      <c r="J63" s="5">
        <v>29943.682</v>
      </c>
    </row>
    <row r="64" spans="1:10" s="5" customFormat="1" ht="12.75">
      <c r="A64" s="5" t="s">
        <v>82</v>
      </c>
      <c r="B64" s="5">
        <v>112</v>
      </c>
      <c r="C64" s="5">
        <v>24033</v>
      </c>
      <c r="D64" s="5">
        <v>185265.284</v>
      </c>
      <c r="E64" s="5">
        <v>57</v>
      </c>
      <c r="F64" s="5">
        <v>8807</v>
      </c>
      <c r="G64" s="5">
        <v>86174.01</v>
      </c>
      <c r="H64" s="5">
        <v>41</v>
      </c>
      <c r="I64" s="5">
        <v>15116</v>
      </c>
      <c r="J64" s="5">
        <v>92540.275</v>
      </c>
    </row>
    <row r="65" spans="1:10" s="5" customFormat="1" ht="12.75">
      <c r="A65" s="5" t="s">
        <v>83</v>
      </c>
      <c r="B65" s="5">
        <v>110</v>
      </c>
      <c r="C65" s="5">
        <v>10416</v>
      </c>
      <c r="D65" s="5">
        <v>99264.88</v>
      </c>
      <c r="E65" s="5">
        <v>88</v>
      </c>
      <c r="F65" s="5">
        <v>7403</v>
      </c>
      <c r="G65" s="5">
        <v>64904.969</v>
      </c>
      <c r="H65" s="5">
        <v>19</v>
      </c>
      <c r="I65" s="5">
        <v>3013</v>
      </c>
      <c r="J65" s="5">
        <v>33984.425</v>
      </c>
    </row>
    <row r="66" spans="1:10" s="5" customFormat="1" ht="12.75">
      <c r="A66" s="5" t="s">
        <v>84</v>
      </c>
      <c r="B66" s="5">
        <v>110</v>
      </c>
      <c r="C66" s="5">
        <v>12943</v>
      </c>
      <c r="D66" s="5">
        <v>107135.768</v>
      </c>
      <c r="E66" s="5">
        <v>106</v>
      </c>
      <c r="F66" s="5">
        <v>12037</v>
      </c>
      <c r="G66" s="5">
        <v>97406.091</v>
      </c>
      <c r="H66" s="5">
        <v>4</v>
      </c>
      <c r="I66" s="5">
        <v>906</v>
      </c>
      <c r="J66" s="5">
        <v>9729.677</v>
      </c>
    </row>
    <row r="67" s="5" customFormat="1" ht="12.75"/>
    <row r="68" spans="1:10" s="5" customFormat="1" ht="12.75">
      <c r="A68" s="5" t="s">
        <v>85</v>
      </c>
      <c r="B68" s="5">
        <v>298</v>
      </c>
      <c r="C68" s="5">
        <v>69476</v>
      </c>
      <c r="D68" s="5">
        <v>734118.5059999999</v>
      </c>
      <c r="E68" s="5">
        <v>206</v>
      </c>
      <c r="F68" s="5">
        <v>27902</v>
      </c>
      <c r="G68" s="5">
        <v>284372.501</v>
      </c>
      <c r="H68" s="5">
        <v>78</v>
      </c>
      <c r="I68" s="5">
        <v>41434</v>
      </c>
      <c r="J68" s="5">
        <v>435783.163</v>
      </c>
    </row>
    <row r="69" spans="1:10" s="5" customFormat="1" ht="12.75">
      <c r="A69" s="27" t="s">
        <v>144</v>
      </c>
      <c r="B69" s="28">
        <f aca="true" t="shared" si="6" ref="B69:J69">B68/B$9*100</f>
        <v>1.6618335935757307</v>
      </c>
      <c r="C69" s="28">
        <f t="shared" si="6"/>
        <v>2.413991393493175</v>
      </c>
      <c r="D69" s="28">
        <f t="shared" si="6"/>
        <v>2.561108142040442</v>
      </c>
      <c r="E69" s="28">
        <f t="shared" si="6"/>
        <v>1.526038965849322</v>
      </c>
      <c r="F69" s="28">
        <f t="shared" si="6"/>
        <v>1.8947452768880053</v>
      </c>
      <c r="G69" s="28">
        <f t="shared" si="6"/>
        <v>2.0094393432691886</v>
      </c>
      <c r="H69" s="28">
        <f t="shared" si="6"/>
        <v>3.080568720379147</v>
      </c>
      <c r="I69" s="28">
        <f t="shared" si="6"/>
        <v>2.9955414625188603</v>
      </c>
      <c r="J69" s="28">
        <f t="shared" si="6"/>
        <v>3.2722741704799962</v>
      </c>
    </row>
    <row r="70" spans="1:10" s="5" customFormat="1" ht="12.75">
      <c r="A70" s="5" t="s">
        <v>86</v>
      </c>
      <c r="B70" s="5">
        <v>104</v>
      </c>
      <c r="C70" s="5">
        <v>30350</v>
      </c>
      <c r="D70" s="5">
        <v>252206.753</v>
      </c>
      <c r="E70" s="5">
        <v>73</v>
      </c>
      <c r="F70" s="5">
        <v>10815</v>
      </c>
      <c r="G70" s="5">
        <v>92546.96</v>
      </c>
      <c r="H70" s="5">
        <v>30</v>
      </c>
      <c r="I70" s="5">
        <v>19535</v>
      </c>
      <c r="J70" s="5">
        <v>158908.736</v>
      </c>
    </row>
    <row r="71" spans="1:10" s="5" customFormat="1" ht="12.75">
      <c r="A71" s="5" t="s">
        <v>87</v>
      </c>
      <c r="B71" s="5">
        <v>16</v>
      </c>
      <c r="C71" s="5">
        <v>6471</v>
      </c>
      <c r="D71" s="5">
        <v>82105.59199999999</v>
      </c>
      <c r="E71" s="5">
        <v>11</v>
      </c>
      <c r="F71" s="5">
        <v>1375</v>
      </c>
      <c r="G71" s="5">
        <v>14814.258</v>
      </c>
      <c r="H71" s="5">
        <v>2</v>
      </c>
      <c r="I71" s="5">
        <v>5096</v>
      </c>
      <c r="J71" s="5">
        <v>64096.256</v>
      </c>
    </row>
    <row r="72" spans="1:10" s="5" customFormat="1" ht="12.75">
      <c r="A72" s="5" t="s">
        <v>88</v>
      </c>
      <c r="B72" s="5">
        <v>20</v>
      </c>
      <c r="C72" s="5">
        <v>5529</v>
      </c>
      <c r="D72" s="5">
        <v>43620.292</v>
      </c>
      <c r="E72" s="5">
        <v>15</v>
      </c>
      <c r="F72" s="5">
        <v>2121</v>
      </c>
      <c r="G72" s="5">
        <v>25154.664</v>
      </c>
      <c r="H72" s="5">
        <v>5</v>
      </c>
      <c r="I72" s="5">
        <v>3408</v>
      </c>
      <c r="J72" s="5">
        <v>18465.628</v>
      </c>
    </row>
    <row r="73" spans="1:10" s="5" customFormat="1" ht="12.75">
      <c r="A73" s="5" t="s">
        <v>89</v>
      </c>
      <c r="B73" s="5">
        <v>55</v>
      </c>
      <c r="C73" s="5">
        <v>9289</v>
      </c>
      <c r="D73" s="5">
        <v>107909.891</v>
      </c>
      <c r="E73" s="5">
        <v>39</v>
      </c>
      <c r="F73" s="5">
        <v>3772</v>
      </c>
      <c r="G73" s="5">
        <v>40894.465</v>
      </c>
      <c r="H73" s="5">
        <v>13</v>
      </c>
      <c r="I73" s="5">
        <v>5467</v>
      </c>
      <c r="J73" s="5">
        <v>64374.411</v>
      </c>
    </row>
    <row r="74" spans="1:10" s="5" customFormat="1" ht="12.75">
      <c r="A74" s="5" t="s">
        <v>90</v>
      </c>
      <c r="B74" s="5">
        <v>39</v>
      </c>
      <c r="C74" s="5">
        <v>10321</v>
      </c>
      <c r="D74" s="5">
        <v>151133.755</v>
      </c>
      <c r="E74" s="5">
        <v>22</v>
      </c>
      <c r="F74" s="5">
        <v>3263</v>
      </c>
      <c r="G74" s="5">
        <v>28887.147</v>
      </c>
      <c r="H74" s="5">
        <v>16</v>
      </c>
      <c r="I74" s="5">
        <v>7058</v>
      </c>
      <c r="J74" s="5">
        <v>119079.535</v>
      </c>
    </row>
    <row r="75" spans="1:10" s="5" customFormat="1" ht="12.75">
      <c r="A75" s="5" t="s">
        <v>91</v>
      </c>
      <c r="B75" s="5">
        <v>64</v>
      </c>
      <c r="C75" s="5">
        <v>7516</v>
      </c>
      <c r="D75" s="5">
        <v>97142.22300000001</v>
      </c>
      <c r="E75" s="5">
        <v>46</v>
      </c>
      <c r="F75" s="5">
        <v>6556</v>
      </c>
      <c r="G75" s="5">
        <v>82075.007</v>
      </c>
      <c r="H75" s="5">
        <v>12</v>
      </c>
      <c r="I75" s="5">
        <v>870</v>
      </c>
      <c r="J75" s="5">
        <v>10858.597</v>
      </c>
    </row>
    <row r="76" s="5" customFormat="1" ht="12.75"/>
    <row r="77" spans="1:10" s="5" customFormat="1" ht="12.75">
      <c r="A77" s="5" t="s">
        <v>92</v>
      </c>
      <c r="B77" s="5">
        <v>1551</v>
      </c>
      <c r="C77" s="5">
        <v>309162</v>
      </c>
      <c r="D77" s="5">
        <v>2688864.174</v>
      </c>
      <c r="E77" s="5">
        <v>1179</v>
      </c>
      <c r="F77" s="5">
        <v>137138</v>
      </c>
      <c r="G77" s="5">
        <v>1289165.667</v>
      </c>
      <c r="H77" s="5">
        <v>285</v>
      </c>
      <c r="I77" s="5">
        <v>171916</v>
      </c>
      <c r="J77" s="5">
        <v>1350575.284</v>
      </c>
    </row>
    <row r="78" spans="1:10" s="5" customFormat="1" ht="12.75">
      <c r="A78" s="27" t="s">
        <v>144</v>
      </c>
      <c r="B78" s="28">
        <f aca="true" t="shared" si="7" ref="B78:J78">B77/B$9*100</f>
        <v>8.649341958509925</v>
      </c>
      <c r="C78" s="28">
        <f t="shared" si="7"/>
        <v>10.742046277781348</v>
      </c>
      <c r="D78" s="28">
        <f t="shared" si="7"/>
        <v>9.380599824944678</v>
      </c>
      <c r="E78" s="28">
        <f t="shared" si="7"/>
        <v>8.733980294836655</v>
      </c>
      <c r="F78" s="28">
        <f t="shared" si="7"/>
        <v>9.312650626545311</v>
      </c>
      <c r="G78" s="28">
        <f t="shared" si="7"/>
        <v>9.109531344107232</v>
      </c>
      <c r="H78" s="28">
        <f t="shared" si="7"/>
        <v>11.255924170616113</v>
      </c>
      <c r="I78" s="28">
        <f t="shared" si="7"/>
        <v>12.428959455287744</v>
      </c>
      <c r="J78" s="28">
        <f t="shared" si="7"/>
        <v>10.14140286351973</v>
      </c>
    </row>
    <row r="79" spans="1:10" s="5" customFormat="1" ht="12.75">
      <c r="A79" s="5" t="s">
        <v>93</v>
      </c>
      <c r="B79" s="5">
        <v>113</v>
      </c>
      <c r="C79" s="5">
        <v>27250</v>
      </c>
      <c r="D79" s="5">
        <v>379133.58999999997</v>
      </c>
      <c r="E79" s="5">
        <v>64</v>
      </c>
      <c r="F79" s="5">
        <v>12183</v>
      </c>
      <c r="G79" s="5">
        <v>160353.047</v>
      </c>
      <c r="H79" s="5">
        <v>35</v>
      </c>
      <c r="I79" s="5">
        <v>15007</v>
      </c>
      <c r="J79" s="5">
        <v>200619.727</v>
      </c>
    </row>
    <row r="80" spans="1:10" s="5" customFormat="1" ht="12.75">
      <c r="A80" s="5" t="s">
        <v>94</v>
      </c>
      <c r="B80" s="5">
        <v>124</v>
      </c>
      <c r="C80" s="5">
        <v>28583</v>
      </c>
      <c r="D80" s="5">
        <v>200809.697</v>
      </c>
      <c r="E80" s="5">
        <v>100</v>
      </c>
      <c r="F80" s="5">
        <v>22746</v>
      </c>
      <c r="G80" s="5">
        <v>136239.207</v>
      </c>
      <c r="H80" s="5">
        <v>13</v>
      </c>
      <c r="I80" s="5">
        <v>5837</v>
      </c>
      <c r="J80" s="5">
        <v>63325.49</v>
      </c>
    </row>
    <row r="81" spans="1:10" s="5" customFormat="1" ht="12.75">
      <c r="A81" s="5" t="s">
        <v>95</v>
      </c>
      <c r="B81" s="5">
        <v>66</v>
      </c>
      <c r="C81" s="5">
        <v>23258</v>
      </c>
      <c r="D81" s="5">
        <v>259660.641</v>
      </c>
      <c r="E81" s="5">
        <v>39</v>
      </c>
      <c r="F81" s="5">
        <v>5519</v>
      </c>
      <c r="G81" s="5">
        <v>59219.691</v>
      </c>
      <c r="H81" s="5">
        <v>27</v>
      </c>
      <c r="I81" s="5">
        <v>17739</v>
      </c>
      <c r="J81" s="5">
        <v>200440.95</v>
      </c>
    </row>
    <row r="82" spans="1:10" s="5" customFormat="1" ht="12.75">
      <c r="A82" s="5" t="s">
        <v>96</v>
      </c>
      <c r="B82" s="5">
        <v>507</v>
      </c>
      <c r="C82" s="5">
        <v>90326</v>
      </c>
      <c r="D82" s="5">
        <v>898272.595</v>
      </c>
      <c r="E82" s="5">
        <v>393</v>
      </c>
      <c r="F82" s="5">
        <v>54027</v>
      </c>
      <c r="G82" s="5">
        <v>466815.79</v>
      </c>
      <c r="H82" s="5">
        <v>97</v>
      </c>
      <c r="I82" s="5">
        <v>36251</v>
      </c>
      <c r="J82" s="5">
        <v>424588.477</v>
      </c>
    </row>
    <row r="83" spans="1:10" s="5" customFormat="1" ht="12.75">
      <c r="A83" s="5" t="s">
        <v>97</v>
      </c>
      <c r="B83" s="5">
        <v>719</v>
      </c>
      <c r="C83" s="5">
        <v>136006</v>
      </c>
      <c r="D83" s="5">
        <v>908563.4</v>
      </c>
      <c r="E83" s="5">
        <v>573</v>
      </c>
      <c r="F83" s="5">
        <v>41762</v>
      </c>
      <c r="G83" s="5">
        <v>460070.778</v>
      </c>
      <c r="H83" s="5">
        <v>102</v>
      </c>
      <c r="I83" s="5">
        <v>94244</v>
      </c>
      <c r="J83" s="5">
        <v>425943.543</v>
      </c>
    </row>
    <row r="84" spans="1:10" s="5" customFormat="1" ht="12.75">
      <c r="A84" s="5" t="s">
        <v>98</v>
      </c>
      <c r="B84" s="5">
        <v>22</v>
      </c>
      <c r="C84" s="5">
        <v>3739</v>
      </c>
      <c r="D84" s="5">
        <v>42424.251</v>
      </c>
      <c r="E84" s="5">
        <v>10</v>
      </c>
      <c r="F84" s="5">
        <v>901</v>
      </c>
      <c r="G84" s="5">
        <v>6467.154</v>
      </c>
      <c r="H84" s="5">
        <v>11</v>
      </c>
      <c r="I84" s="5">
        <v>2838</v>
      </c>
      <c r="J84" s="5">
        <v>35657.097</v>
      </c>
    </row>
    <row r="85" s="5" customFormat="1" ht="12.75"/>
    <row r="86" spans="1:10" s="5" customFormat="1" ht="12.75">
      <c r="A86" s="5" t="s">
        <v>99</v>
      </c>
      <c r="B86" s="5">
        <v>2772</v>
      </c>
      <c r="C86" s="5">
        <v>326362</v>
      </c>
      <c r="D86" s="5">
        <v>3615740.865</v>
      </c>
      <c r="E86" s="5">
        <v>1831</v>
      </c>
      <c r="F86" s="5">
        <v>161548</v>
      </c>
      <c r="G86" s="5">
        <v>1529980.363</v>
      </c>
      <c r="H86" s="5">
        <v>272</v>
      </c>
      <c r="I86" s="5">
        <v>164706</v>
      </c>
      <c r="J86" s="5">
        <v>2023215.803</v>
      </c>
    </row>
    <row r="87" spans="1:10" s="5" customFormat="1" ht="12.75">
      <c r="A87" s="27" t="s">
        <v>144</v>
      </c>
      <c r="B87" s="28">
        <f aca="true" t="shared" si="8" ref="B87:J87">B86/B$9*100</f>
        <v>15.458398393932635</v>
      </c>
      <c r="C87" s="28">
        <f t="shared" si="8"/>
        <v>11.339672104945874</v>
      </c>
      <c r="D87" s="28">
        <f t="shared" si="8"/>
        <v>12.614180535124465</v>
      </c>
      <c r="E87" s="28">
        <f t="shared" si="8"/>
        <v>13.563967701311208</v>
      </c>
      <c r="F87" s="28">
        <f t="shared" si="8"/>
        <v>10.97026413843823</v>
      </c>
      <c r="G87" s="28">
        <f t="shared" si="8"/>
        <v>10.811181548955307</v>
      </c>
      <c r="H87" s="28">
        <f t="shared" si="8"/>
        <v>10.742496050552923</v>
      </c>
      <c r="I87" s="28">
        <f t="shared" si="8"/>
        <v>11.907700249206725</v>
      </c>
      <c r="J87" s="28">
        <f t="shared" si="8"/>
        <v>15.19222717988268</v>
      </c>
    </row>
    <row r="88" spans="1:10" s="5" customFormat="1" ht="12.75">
      <c r="A88" s="5" t="s">
        <v>100</v>
      </c>
      <c r="B88" s="5">
        <v>1594</v>
      </c>
      <c r="C88" s="5">
        <v>192877</v>
      </c>
      <c r="D88" s="5">
        <v>1945991.499</v>
      </c>
      <c r="E88" s="5">
        <v>1039</v>
      </c>
      <c r="F88" s="5">
        <v>91961</v>
      </c>
      <c r="G88" s="5">
        <v>865783.753</v>
      </c>
      <c r="H88" s="5">
        <v>95</v>
      </c>
      <c r="I88" s="5">
        <v>100916</v>
      </c>
      <c r="J88" s="5">
        <v>1037213.513</v>
      </c>
    </row>
    <row r="89" spans="1:10" s="5" customFormat="1" ht="12.75">
      <c r="A89" s="5" t="s">
        <v>101</v>
      </c>
      <c r="B89" s="5">
        <v>345</v>
      </c>
      <c r="C89" s="5">
        <v>57555</v>
      </c>
      <c r="D89" s="5">
        <v>500755.77800000005</v>
      </c>
      <c r="E89" s="5">
        <v>251</v>
      </c>
      <c r="F89" s="5">
        <v>29514</v>
      </c>
      <c r="G89" s="5">
        <v>294551.205</v>
      </c>
      <c r="H89" s="5">
        <v>87</v>
      </c>
      <c r="I89" s="5">
        <v>28041</v>
      </c>
      <c r="J89" s="5">
        <v>205272.32</v>
      </c>
    </row>
    <row r="90" spans="1:10" s="5" customFormat="1" ht="12.75">
      <c r="A90" s="5" t="s">
        <v>102</v>
      </c>
      <c r="B90" s="5">
        <v>793</v>
      </c>
      <c r="C90" s="5">
        <v>71059</v>
      </c>
      <c r="D90" s="5">
        <v>1112924.598</v>
      </c>
      <c r="E90" s="5">
        <v>518</v>
      </c>
      <c r="F90" s="5">
        <v>37036</v>
      </c>
      <c r="G90" s="5">
        <v>337659.905</v>
      </c>
      <c r="H90" s="5">
        <v>74</v>
      </c>
      <c r="I90" s="5">
        <v>33915</v>
      </c>
      <c r="J90" s="5">
        <v>758071.02</v>
      </c>
    </row>
    <row r="91" spans="1:10" s="5" customFormat="1" ht="12.75">
      <c r="A91" s="5" t="s">
        <v>103</v>
      </c>
      <c r="B91" s="5">
        <v>40</v>
      </c>
      <c r="C91" s="5">
        <v>4871</v>
      </c>
      <c r="D91" s="5">
        <v>56068.99</v>
      </c>
      <c r="E91" s="5">
        <v>23</v>
      </c>
      <c r="F91" s="5">
        <v>3037</v>
      </c>
      <c r="G91" s="5">
        <v>31985.5</v>
      </c>
      <c r="H91" s="5">
        <v>16</v>
      </c>
      <c r="I91" s="5">
        <v>1834</v>
      </c>
      <c r="J91" s="5">
        <v>22658.95</v>
      </c>
    </row>
    <row r="92" s="5" customFormat="1" ht="12.75"/>
    <row r="93" spans="1:10" s="5" customFormat="1" ht="12.75">
      <c r="A93" s="5" t="s">
        <v>104</v>
      </c>
      <c r="B93" s="5">
        <v>412</v>
      </c>
      <c r="C93" s="5">
        <v>55836</v>
      </c>
      <c r="D93" s="5">
        <v>585431.6479999999</v>
      </c>
      <c r="E93" s="5">
        <v>274</v>
      </c>
      <c r="F93" s="5">
        <v>31360</v>
      </c>
      <c r="G93" s="5">
        <v>274531.573</v>
      </c>
      <c r="H93" s="5">
        <v>96</v>
      </c>
      <c r="I93" s="5">
        <v>23721</v>
      </c>
      <c r="J93" s="5">
        <v>282788.404</v>
      </c>
    </row>
    <row r="94" spans="1:10" s="5" customFormat="1" ht="12.75">
      <c r="A94" s="27" t="s">
        <v>144</v>
      </c>
      <c r="B94" s="28">
        <f aca="true" t="shared" si="9" ref="B94:J94">B93/B$9*100</f>
        <v>2.297568592460406</v>
      </c>
      <c r="C94" s="28">
        <f t="shared" si="9"/>
        <v>1.9400602142766554</v>
      </c>
      <c r="D94" s="28">
        <f t="shared" si="9"/>
        <v>2.0423865466496682</v>
      </c>
      <c r="E94" s="28">
        <f t="shared" si="9"/>
        <v>2.0297799837024963</v>
      </c>
      <c r="F94" s="28">
        <f t="shared" si="9"/>
        <v>2.1295681988104027</v>
      </c>
      <c r="G94" s="28">
        <f t="shared" si="9"/>
        <v>1.939901157164902</v>
      </c>
      <c r="H94" s="28">
        <f t="shared" si="9"/>
        <v>3.7914691943127963</v>
      </c>
      <c r="I94" s="28">
        <f t="shared" si="9"/>
        <v>1.714950017676543</v>
      </c>
      <c r="J94" s="28">
        <f t="shared" si="9"/>
        <v>2.1234441086482776</v>
      </c>
    </row>
    <row r="95" spans="1:10" s="5" customFormat="1" ht="12.75">
      <c r="A95" s="5" t="s">
        <v>105</v>
      </c>
      <c r="B95" s="5">
        <v>86</v>
      </c>
      <c r="C95" s="5">
        <v>14716</v>
      </c>
      <c r="D95" s="5">
        <v>150171.19700000001</v>
      </c>
      <c r="E95" s="5">
        <v>68</v>
      </c>
      <c r="F95" s="5">
        <v>10657</v>
      </c>
      <c r="G95" s="5">
        <v>83611.045</v>
      </c>
      <c r="H95" s="5">
        <v>15</v>
      </c>
      <c r="I95" s="5">
        <v>3820</v>
      </c>
      <c r="J95" s="5">
        <v>62058.443</v>
      </c>
    </row>
    <row r="96" spans="1:10" s="5" customFormat="1" ht="12.75">
      <c r="A96" s="5" t="s">
        <v>106</v>
      </c>
      <c r="B96" s="5">
        <v>38</v>
      </c>
      <c r="C96" s="5">
        <v>4555</v>
      </c>
      <c r="D96" s="5">
        <v>47347.029</v>
      </c>
      <c r="E96" s="5">
        <v>28</v>
      </c>
      <c r="F96" s="5">
        <v>3607</v>
      </c>
      <c r="G96" s="5">
        <v>30755.974</v>
      </c>
      <c r="H96" s="5">
        <v>5</v>
      </c>
      <c r="I96" s="5">
        <v>571</v>
      </c>
      <c r="J96" s="5">
        <v>7041.426</v>
      </c>
    </row>
    <row r="97" spans="1:10" s="5" customFormat="1" ht="12.75">
      <c r="A97" s="5" t="s">
        <v>107</v>
      </c>
      <c r="B97" s="5">
        <v>140</v>
      </c>
      <c r="C97" s="5">
        <v>14378</v>
      </c>
      <c r="D97" s="5">
        <v>147458.18</v>
      </c>
      <c r="E97" s="5">
        <v>94</v>
      </c>
      <c r="F97" s="5">
        <v>8078</v>
      </c>
      <c r="G97" s="5">
        <v>66332.38</v>
      </c>
      <c r="H97" s="5">
        <v>26</v>
      </c>
      <c r="I97" s="5">
        <v>6214</v>
      </c>
      <c r="J97" s="5">
        <v>73140.56</v>
      </c>
    </row>
    <row r="98" spans="1:10" s="5" customFormat="1" ht="12.75">
      <c r="A98" s="5" t="s">
        <v>108</v>
      </c>
      <c r="B98" s="5">
        <v>39</v>
      </c>
      <c r="C98" s="5">
        <v>6281</v>
      </c>
      <c r="D98" s="5">
        <v>94898.992</v>
      </c>
      <c r="E98" s="5">
        <v>20</v>
      </c>
      <c r="F98" s="5">
        <v>3105</v>
      </c>
      <c r="G98" s="5">
        <v>43458.073</v>
      </c>
      <c r="H98" s="5">
        <v>14</v>
      </c>
      <c r="I98" s="5">
        <v>3123</v>
      </c>
      <c r="J98" s="5">
        <v>48464.264</v>
      </c>
    </row>
    <row r="99" spans="1:10" s="5" customFormat="1" ht="12.75">
      <c r="A99" s="5" t="s">
        <v>109</v>
      </c>
      <c r="B99" s="5">
        <v>78</v>
      </c>
      <c r="C99" s="5">
        <v>10879</v>
      </c>
      <c r="D99" s="5">
        <v>99008.6</v>
      </c>
      <c r="E99" s="5">
        <v>44</v>
      </c>
      <c r="F99" s="5">
        <v>3796</v>
      </c>
      <c r="G99" s="5">
        <v>36023.1</v>
      </c>
      <c r="H99" s="5">
        <v>28</v>
      </c>
      <c r="I99" s="5">
        <v>7083</v>
      </c>
      <c r="J99" s="5">
        <v>61620</v>
      </c>
    </row>
    <row r="100" spans="1:10" s="5" customFormat="1" ht="12.75">
      <c r="A100" s="5" t="s">
        <v>110</v>
      </c>
      <c r="B100" s="5">
        <v>31</v>
      </c>
      <c r="C100" s="5">
        <v>5027</v>
      </c>
      <c r="D100" s="5">
        <v>46547.65</v>
      </c>
      <c r="E100" s="5">
        <v>20</v>
      </c>
      <c r="F100" s="5">
        <v>2117</v>
      </c>
      <c r="G100" s="5">
        <v>14351.001</v>
      </c>
      <c r="H100" s="5">
        <v>8</v>
      </c>
      <c r="I100" s="5">
        <v>2910</v>
      </c>
      <c r="J100" s="5">
        <v>30463.711</v>
      </c>
    </row>
    <row r="101" s="5" customFormat="1" ht="12.75"/>
    <row r="102" spans="1:10" s="5" customFormat="1" ht="12.75">
      <c r="A102" s="5" t="s">
        <v>111</v>
      </c>
      <c r="B102" s="5">
        <v>385</v>
      </c>
      <c r="C102" s="5">
        <v>48928</v>
      </c>
      <c r="D102" s="5">
        <v>509341.287</v>
      </c>
      <c r="E102" s="5">
        <v>320</v>
      </c>
      <c r="F102" s="5">
        <v>30998</v>
      </c>
      <c r="G102" s="5">
        <v>257478.155</v>
      </c>
      <c r="H102" s="5">
        <v>60</v>
      </c>
      <c r="I102" s="5">
        <v>17662</v>
      </c>
      <c r="J102" s="5">
        <v>248777.064</v>
      </c>
    </row>
    <row r="103" spans="1:10" s="5" customFormat="1" ht="12.75">
      <c r="A103" s="27" t="s">
        <v>144</v>
      </c>
      <c r="B103" s="28">
        <f aca="true" t="shared" si="10" ref="B103:J103">B102/B$9*100</f>
        <v>2.1469997769350884</v>
      </c>
      <c r="C103" s="28">
        <f t="shared" si="10"/>
        <v>1.7000370041573214</v>
      </c>
      <c r="D103" s="28">
        <f t="shared" si="10"/>
        <v>1.776931253675626</v>
      </c>
      <c r="E103" s="28">
        <f t="shared" si="10"/>
        <v>2.370545966367879</v>
      </c>
      <c r="F103" s="28">
        <f t="shared" si="10"/>
        <v>2.104985810801175</v>
      </c>
      <c r="G103" s="28">
        <f t="shared" si="10"/>
        <v>1.8193979124914135</v>
      </c>
      <c r="H103" s="28">
        <f t="shared" si="10"/>
        <v>2.3696682464454977</v>
      </c>
      <c r="I103" s="28">
        <f t="shared" si="10"/>
        <v>1.2769043131488178</v>
      </c>
      <c r="J103" s="28">
        <f t="shared" si="10"/>
        <v>1.8680546424301596</v>
      </c>
    </row>
    <row r="104" spans="1:10" s="5" customFormat="1" ht="12.75">
      <c r="A104" s="5" t="s">
        <v>112</v>
      </c>
      <c r="B104" s="5">
        <v>252</v>
      </c>
      <c r="C104" s="5">
        <v>23423</v>
      </c>
      <c r="D104" s="5">
        <v>240846.418</v>
      </c>
      <c r="E104" s="5">
        <v>203</v>
      </c>
      <c r="F104" s="5">
        <v>12592</v>
      </c>
      <c r="G104" s="5">
        <v>79790.952</v>
      </c>
      <c r="H104" s="5">
        <v>45</v>
      </c>
      <c r="I104" s="5">
        <v>10655</v>
      </c>
      <c r="J104" s="5">
        <v>159750.417</v>
      </c>
    </row>
    <row r="105" spans="1:10" s="5" customFormat="1" ht="12.75">
      <c r="A105" s="5" t="s">
        <v>113</v>
      </c>
      <c r="B105" s="5">
        <v>106</v>
      </c>
      <c r="C105" s="5">
        <v>22577</v>
      </c>
      <c r="D105" s="5">
        <v>234506.56</v>
      </c>
      <c r="E105" s="5">
        <v>99</v>
      </c>
      <c r="F105" s="5">
        <v>16469</v>
      </c>
      <c r="G105" s="5">
        <v>160993.56</v>
      </c>
      <c r="H105" s="5">
        <v>7</v>
      </c>
      <c r="I105" s="5">
        <v>6108</v>
      </c>
      <c r="J105" s="5">
        <v>73513</v>
      </c>
    </row>
    <row r="106" spans="1:10" s="5" customFormat="1" ht="12.75">
      <c r="A106" s="5" t="s">
        <v>114</v>
      </c>
      <c r="B106" s="5">
        <v>22</v>
      </c>
      <c r="C106" s="5">
        <v>2346</v>
      </c>
      <c r="D106" s="5">
        <v>25933.858</v>
      </c>
      <c r="E106" s="5">
        <v>17</v>
      </c>
      <c r="F106" s="5">
        <v>1838</v>
      </c>
      <c r="G106" s="5">
        <v>16293.643</v>
      </c>
      <c r="H106" s="5">
        <v>5</v>
      </c>
      <c r="I106" s="5">
        <v>508</v>
      </c>
      <c r="J106" s="5">
        <v>9640.215</v>
      </c>
    </row>
    <row r="107" spans="1:10" s="5" customFormat="1" ht="12.75">
      <c r="A107" s="26" t="s">
        <v>115</v>
      </c>
      <c r="B107" s="5">
        <v>5</v>
      </c>
      <c r="C107" s="5">
        <v>582</v>
      </c>
      <c r="D107" s="5">
        <v>8054.451</v>
      </c>
      <c r="E107" s="5">
        <v>1</v>
      </c>
      <c r="F107" s="5">
        <v>99</v>
      </c>
      <c r="G107" s="5">
        <v>400</v>
      </c>
      <c r="H107" s="5">
        <v>3</v>
      </c>
      <c r="I107" s="5">
        <v>391</v>
      </c>
      <c r="J107" s="5">
        <v>5873.432</v>
      </c>
    </row>
    <row r="108" s="5" customFormat="1" ht="12.75">
      <c r="A108" s="26"/>
    </row>
    <row r="109" spans="1:10" s="5" customFormat="1" ht="12.75">
      <c r="A109" s="5" t="s">
        <v>116</v>
      </c>
      <c r="B109" s="5">
        <v>2040</v>
      </c>
      <c r="C109" s="5">
        <v>304928</v>
      </c>
      <c r="D109" s="5">
        <v>2785036.302</v>
      </c>
      <c r="E109" s="5">
        <v>1768</v>
      </c>
      <c r="F109" s="5">
        <v>130287</v>
      </c>
      <c r="G109" s="5">
        <v>1104626.919</v>
      </c>
      <c r="H109" s="5">
        <v>240</v>
      </c>
      <c r="I109" s="5">
        <v>173899</v>
      </c>
      <c r="J109" s="5">
        <v>1635034.9179999998</v>
      </c>
    </row>
    <row r="110" spans="1:10" s="5" customFormat="1" ht="12.75">
      <c r="A110" s="27" t="s">
        <v>144</v>
      </c>
      <c r="B110" s="28">
        <f aca="true" t="shared" si="11" ref="B110:J110">B109/B$9*100</f>
        <v>11.376310506357349</v>
      </c>
      <c r="C110" s="28">
        <f t="shared" si="11"/>
        <v>10.594933036373524</v>
      </c>
      <c r="D110" s="28">
        <f t="shared" si="11"/>
        <v>9.716114075089676</v>
      </c>
      <c r="E110" s="28">
        <f t="shared" si="11"/>
        <v>13.097266464182534</v>
      </c>
      <c r="F110" s="28">
        <f t="shared" si="11"/>
        <v>8.847418747398308</v>
      </c>
      <c r="G110" s="28">
        <f t="shared" si="11"/>
        <v>7.8055395049355605</v>
      </c>
      <c r="H110" s="28">
        <f t="shared" si="11"/>
        <v>9.47867298578199</v>
      </c>
      <c r="I110" s="28">
        <f t="shared" si="11"/>
        <v>12.572323811134995</v>
      </c>
      <c r="J110" s="28">
        <f t="shared" si="11"/>
        <v>12.27739615540006</v>
      </c>
    </row>
    <row r="111" spans="1:10" s="5" customFormat="1" ht="12.75">
      <c r="A111" s="5" t="s">
        <v>117</v>
      </c>
      <c r="B111" s="5">
        <v>461</v>
      </c>
      <c r="C111" s="5">
        <v>52576</v>
      </c>
      <c r="D111" s="5">
        <v>524965.098</v>
      </c>
      <c r="E111" s="5">
        <v>388</v>
      </c>
      <c r="F111" s="5">
        <v>27611</v>
      </c>
      <c r="G111" s="5">
        <v>167116.446</v>
      </c>
      <c r="H111" s="5">
        <v>71</v>
      </c>
      <c r="I111" s="5">
        <v>24965</v>
      </c>
      <c r="J111" s="5">
        <v>357820.852</v>
      </c>
    </row>
    <row r="112" spans="1:10" s="5" customFormat="1" ht="12.75">
      <c r="A112" s="5" t="s">
        <v>118</v>
      </c>
      <c r="B112" s="5">
        <v>122</v>
      </c>
      <c r="C112" s="5">
        <v>77405</v>
      </c>
      <c r="D112" s="5">
        <v>443029.425</v>
      </c>
      <c r="E112" s="5">
        <v>100</v>
      </c>
      <c r="F112" s="5">
        <v>4234</v>
      </c>
      <c r="G112" s="5">
        <v>18458.322</v>
      </c>
      <c r="H112" s="5">
        <v>20</v>
      </c>
      <c r="I112" s="5">
        <v>73120</v>
      </c>
      <c r="J112" s="5">
        <v>424294.885</v>
      </c>
    </row>
    <row r="113" spans="1:10" s="5" customFormat="1" ht="12.75">
      <c r="A113" s="5" t="s">
        <v>119</v>
      </c>
      <c r="B113" s="5">
        <v>240</v>
      </c>
      <c r="C113" s="5">
        <v>25795</v>
      </c>
      <c r="D113" s="5">
        <v>226648.91199999998</v>
      </c>
      <c r="E113" s="5">
        <v>220</v>
      </c>
      <c r="F113" s="5">
        <v>14894</v>
      </c>
      <c r="G113" s="5">
        <v>81623.003</v>
      </c>
      <c r="H113" s="5">
        <v>16</v>
      </c>
      <c r="I113" s="5">
        <v>10438</v>
      </c>
      <c r="J113" s="5">
        <v>130071.036</v>
      </c>
    </row>
    <row r="114" spans="1:10" s="5" customFormat="1" ht="12.75">
      <c r="A114" s="5" t="s">
        <v>120</v>
      </c>
      <c r="B114" s="5">
        <v>431</v>
      </c>
      <c r="C114" s="5">
        <v>42357</v>
      </c>
      <c r="D114" s="5">
        <v>377256.686</v>
      </c>
      <c r="E114" s="5">
        <v>367</v>
      </c>
      <c r="F114" s="5">
        <v>25030</v>
      </c>
      <c r="G114" s="5">
        <v>187925.418</v>
      </c>
      <c r="H114" s="5">
        <v>46</v>
      </c>
      <c r="I114" s="5">
        <v>17186</v>
      </c>
      <c r="J114" s="5">
        <v>161736.864</v>
      </c>
    </row>
    <row r="115" spans="1:10" s="5" customFormat="1" ht="12.75">
      <c r="A115" s="5" t="s">
        <v>121</v>
      </c>
      <c r="B115" s="5">
        <v>786</v>
      </c>
      <c r="C115" s="5">
        <v>106795</v>
      </c>
      <c r="D115" s="5">
        <v>1213136.1809999999</v>
      </c>
      <c r="E115" s="5">
        <v>693</v>
      </c>
      <c r="F115" s="5">
        <v>58518</v>
      </c>
      <c r="G115" s="5">
        <v>649503.73</v>
      </c>
      <c r="H115" s="5">
        <v>87</v>
      </c>
      <c r="I115" s="5">
        <v>48190</v>
      </c>
      <c r="J115" s="5">
        <v>561111.281</v>
      </c>
    </row>
    <row r="116" s="5" customFormat="1" ht="12.75"/>
    <row r="117" spans="1:10" s="5" customFormat="1" ht="12.75">
      <c r="A117" s="5" t="s">
        <v>122</v>
      </c>
      <c r="B117" s="5">
        <v>1410</v>
      </c>
      <c r="C117" s="5">
        <v>146355</v>
      </c>
      <c r="D117" s="5">
        <v>1712545.811</v>
      </c>
      <c r="E117" s="5">
        <v>1042</v>
      </c>
      <c r="F117" s="5">
        <v>56057</v>
      </c>
      <c r="G117" s="5">
        <v>486481.861</v>
      </c>
      <c r="H117" s="5">
        <v>261</v>
      </c>
      <c r="I117" s="5">
        <v>88284</v>
      </c>
      <c r="J117" s="5">
        <v>1206135.647</v>
      </c>
    </row>
    <row r="118" spans="1:10" s="5" customFormat="1" ht="12.75">
      <c r="A118" s="27" t="s">
        <v>144</v>
      </c>
      <c r="B118" s="28">
        <f aca="true" t="shared" si="12" ref="B118:J118">B117/B$9*100</f>
        <v>7.863038144099933</v>
      </c>
      <c r="C118" s="28">
        <f t="shared" si="12"/>
        <v>5.085205112480478</v>
      </c>
      <c r="D118" s="28">
        <f t="shared" si="12"/>
        <v>5.974532700541065</v>
      </c>
      <c r="E118" s="28">
        <f t="shared" si="12"/>
        <v>7.719090302985407</v>
      </c>
      <c r="F118" s="28">
        <f t="shared" si="12"/>
        <v>3.8066710625227915</v>
      </c>
      <c r="G118" s="28">
        <f t="shared" si="12"/>
        <v>3.4375890349545877</v>
      </c>
      <c r="H118" s="28">
        <f t="shared" si="12"/>
        <v>10.308056872037914</v>
      </c>
      <c r="I118" s="28">
        <f t="shared" si="12"/>
        <v>6.382641851547402</v>
      </c>
      <c r="J118" s="28">
        <f t="shared" si="12"/>
        <v>9.05681278873383</v>
      </c>
    </row>
    <row r="119" spans="1:10" s="5" customFormat="1" ht="12.75">
      <c r="A119" s="5" t="s">
        <v>123</v>
      </c>
      <c r="B119" s="5">
        <v>715</v>
      </c>
      <c r="C119" s="5">
        <v>60006</v>
      </c>
      <c r="D119" s="5">
        <v>663690.1209999999</v>
      </c>
      <c r="E119" s="5">
        <v>642</v>
      </c>
      <c r="F119" s="5">
        <v>22769</v>
      </c>
      <c r="G119" s="5">
        <v>141206.757</v>
      </c>
      <c r="H119" s="5">
        <v>70</v>
      </c>
      <c r="I119" s="5">
        <v>37237</v>
      </c>
      <c r="J119" s="5">
        <v>517610.806</v>
      </c>
    </row>
    <row r="120" spans="1:10" s="5" customFormat="1" ht="12.75">
      <c r="A120" s="5" t="s">
        <v>124</v>
      </c>
      <c r="B120" s="5">
        <v>167</v>
      </c>
      <c r="C120" s="5">
        <v>32037</v>
      </c>
      <c r="D120" s="5">
        <v>365228.038</v>
      </c>
      <c r="E120" s="5">
        <v>137</v>
      </c>
      <c r="F120" s="5">
        <v>21995</v>
      </c>
      <c r="G120" s="5">
        <v>275304.166</v>
      </c>
      <c r="H120" s="5">
        <v>23</v>
      </c>
      <c r="I120" s="5">
        <v>10042</v>
      </c>
      <c r="J120" s="5">
        <v>84420.032</v>
      </c>
    </row>
    <row r="121" spans="1:10" s="5" customFormat="1" ht="12.75">
      <c r="A121" s="5" t="s">
        <v>125</v>
      </c>
      <c r="B121" s="5">
        <v>125</v>
      </c>
      <c r="C121" s="5">
        <v>18564</v>
      </c>
      <c r="D121" s="5">
        <v>220960.448</v>
      </c>
      <c r="E121" s="5">
        <v>64</v>
      </c>
      <c r="F121" s="5">
        <v>3841</v>
      </c>
      <c r="G121" s="5">
        <v>32781.313</v>
      </c>
      <c r="H121" s="5">
        <v>57</v>
      </c>
      <c r="I121" s="5">
        <v>14623</v>
      </c>
      <c r="J121" s="5">
        <v>185178.087</v>
      </c>
    </row>
    <row r="122" spans="1:10" s="5" customFormat="1" ht="12.75">
      <c r="A122" s="5" t="s">
        <v>126</v>
      </c>
      <c r="B122" s="5">
        <v>398</v>
      </c>
      <c r="C122" s="5">
        <v>34737</v>
      </c>
      <c r="D122" s="5">
        <v>448859.373</v>
      </c>
      <c r="E122" s="5">
        <v>196</v>
      </c>
      <c r="F122" s="5">
        <v>7241</v>
      </c>
      <c r="G122" s="5">
        <v>35048.754</v>
      </c>
      <c r="H122" s="5">
        <v>109</v>
      </c>
      <c r="I122" s="5">
        <v>25582</v>
      </c>
      <c r="J122" s="5">
        <v>407259.762</v>
      </c>
    </row>
    <row r="123" spans="1:10" s="5" customFormat="1" ht="12.75">
      <c r="A123" s="5" t="s">
        <v>127</v>
      </c>
      <c r="B123" s="5">
        <v>5</v>
      </c>
      <c r="C123" s="5">
        <v>1011</v>
      </c>
      <c r="D123" s="5">
        <v>13807.831</v>
      </c>
      <c r="E123" s="5">
        <v>3</v>
      </c>
      <c r="F123" s="5">
        <v>211</v>
      </c>
      <c r="G123" s="5">
        <v>2140.871</v>
      </c>
      <c r="H123" s="5">
        <v>2</v>
      </c>
      <c r="I123" s="5">
        <v>800</v>
      </c>
      <c r="J123" s="5">
        <v>11666.96</v>
      </c>
    </row>
    <row r="124" s="5" customFormat="1" ht="12.75"/>
    <row r="125" spans="1:10" s="5" customFormat="1" ht="12.75">
      <c r="A125" s="5" t="s">
        <v>128</v>
      </c>
      <c r="B125" s="5">
        <v>510</v>
      </c>
      <c r="C125" s="5">
        <v>75670</v>
      </c>
      <c r="D125" s="5">
        <v>689585.457</v>
      </c>
      <c r="E125" s="5">
        <v>309</v>
      </c>
      <c r="F125" s="5">
        <v>24647</v>
      </c>
      <c r="G125" s="5">
        <v>183412.884</v>
      </c>
      <c r="H125" s="5">
        <v>169</v>
      </c>
      <c r="I125" s="5">
        <v>50308</v>
      </c>
      <c r="J125" s="5">
        <v>497647.817</v>
      </c>
    </row>
    <row r="126" spans="1:10" s="5" customFormat="1" ht="12.75">
      <c r="A126" s="27" t="s">
        <v>144</v>
      </c>
      <c r="B126" s="28">
        <f aca="true" t="shared" si="13" ref="B126:J126">B125/B$9*100</f>
        <v>2.8440776265893373</v>
      </c>
      <c r="C126" s="28">
        <f t="shared" si="13"/>
        <v>2.6292061826476565</v>
      </c>
      <c r="D126" s="28">
        <f t="shared" si="13"/>
        <v>2.405746366725401</v>
      </c>
      <c r="E126" s="28">
        <f t="shared" si="13"/>
        <v>2.289058448773983</v>
      </c>
      <c r="F126" s="28">
        <f t="shared" si="13"/>
        <v>1.6737075062525506</v>
      </c>
      <c r="G126" s="28">
        <f t="shared" si="13"/>
        <v>1.2960362337287594</v>
      </c>
      <c r="H126" s="28">
        <f t="shared" si="13"/>
        <v>6.6745655608214856</v>
      </c>
      <c r="I126" s="28">
        <f t="shared" si="13"/>
        <v>3.637102377187788</v>
      </c>
      <c r="J126" s="28">
        <f t="shared" si="13"/>
        <v>3.736812790917431</v>
      </c>
    </row>
    <row r="127" spans="1:10" s="5" customFormat="1" ht="12.75">
      <c r="A127" s="5" t="s">
        <v>129</v>
      </c>
      <c r="B127" s="5">
        <v>205</v>
      </c>
      <c r="C127" s="5">
        <v>21038</v>
      </c>
      <c r="D127" s="5">
        <v>172026.422</v>
      </c>
      <c r="E127" s="5">
        <v>137</v>
      </c>
      <c r="F127" s="5">
        <v>8160</v>
      </c>
      <c r="G127" s="5">
        <v>40614.75</v>
      </c>
      <c r="H127" s="5">
        <v>58</v>
      </c>
      <c r="I127" s="5">
        <v>12878</v>
      </c>
      <c r="J127" s="5">
        <v>129847.21</v>
      </c>
    </row>
    <row r="128" spans="1:10" s="5" customFormat="1" ht="12.75">
      <c r="A128" s="5" t="s">
        <v>130</v>
      </c>
      <c r="B128" s="5">
        <v>106</v>
      </c>
      <c r="C128" s="5">
        <v>24533</v>
      </c>
      <c r="D128" s="5">
        <v>208259.781</v>
      </c>
      <c r="E128" s="5">
        <v>41</v>
      </c>
      <c r="F128" s="5">
        <v>5574</v>
      </c>
      <c r="G128" s="5">
        <v>54752.408</v>
      </c>
      <c r="H128" s="5">
        <v>58</v>
      </c>
      <c r="I128" s="5">
        <v>18815</v>
      </c>
      <c r="J128" s="5">
        <v>149786.688</v>
      </c>
    </row>
    <row r="129" spans="1:10" s="5" customFormat="1" ht="12.75">
      <c r="A129" s="5" t="s">
        <v>131</v>
      </c>
      <c r="B129" s="5">
        <v>101</v>
      </c>
      <c r="C129" s="5">
        <v>18799</v>
      </c>
      <c r="D129" s="5">
        <v>203150.21</v>
      </c>
      <c r="E129" s="5">
        <v>69</v>
      </c>
      <c r="F129" s="5">
        <v>4969</v>
      </c>
      <c r="G129" s="5">
        <v>45200.944</v>
      </c>
      <c r="H129" s="5">
        <v>32</v>
      </c>
      <c r="I129" s="5">
        <v>13830</v>
      </c>
      <c r="J129" s="5">
        <v>157949.266</v>
      </c>
    </row>
    <row r="130" spans="1:10" s="5" customFormat="1" ht="12.75">
      <c r="A130" s="5" t="s">
        <v>132</v>
      </c>
      <c r="B130" s="5">
        <v>71</v>
      </c>
      <c r="C130" s="5">
        <v>6835</v>
      </c>
      <c r="D130" s="5">
        <v>66393.931</v>
      </c>
      <c r="E130" s="5">
        <v>47</v>
      </c>
      <c r="F130" s="5">
        <v>3440</v>
      </c>
      <c r="G130" s="5">
        <v>19444.886</v>
      </c>
      <c r="H130" s="5">
        <v>9</v>
      </c>
      <c r="I130" s="5">
        <v>2824</v>
      </c>
      <c r="J130" s="5">
        <v>43709.436</v>
      </c>
    </row>
    <row r="131" spans="1:10" s="5" customFormat="1" ht="12.75">
      <c r="A131" s="26" t="s">
        <v>133</v>
      </c>
      <c r="B131" s="5">
        <v>27</v>
      </c>
      <c r="C131" s="5">
        <v>4465</v>
      </c>
      <c r="D131" s="5">
        <v>39755.113</v>
      </c>
      <c r="E131" s="5">
        <v>15</v>
      </c>
      <c r="F131" s="5">
        <v>2504</v>
      </c>
      <c r="G131" s="5">
        <v>23399.896</v>
      </c>
      <c r="H131" s="5">
        <v>12</v>
      </c>
      <c r="I131" s="5">
        <v>1961</v>
      </c>
      <c r="J131" s="5">
        <v>16355.217</v>
      </c>
    </row>
    <row r="132" s="5" customFormat="1" ht="12.75">
      <c r="A132" s="26"/>
    </row>
    <row r="133" spans="1:10" s="5" customFormat="1" ht="12.75">
      <c r="A133" s="5" t="s">
        <v>134</v>
      </c>
      <c r="B133" s="5">
        <v>581</v>
      </c>
      <c r="C133" s="5">
        <v>68318</v>
      </c>
      <c r="D133" s="5">
        <v>649463.893</v>
      </c>
      <c r="E133" s="5">
        <v>457</v>
      </c>
      <c r="F133" s="5">
        <v>32795</v>
      </c>
      <c r="G133" s="5">
        <v>235392.514</v>
      </c>
      <c r="H133" s="5">
        <v>101</v>
      </c>
      <c r="I133" s="5">
        <v>34696</v>
      </c>
      <c r="J133" s="5">
        <v>393385.81</v>
      </c>
    </row>
    <row r="134" spans="1:10" s="5" customFormat="1" ht="12.75">
      <c r="A134" s="27" t="s">
        <v>144</v>
      </c>
      <c r="B134" s="28">
        <f aca="true" t="shared" si="14" ref="B134:J134">B133/B$9*100</f>
        <v>3.240017845192951</v>
      </c>
      <c r="C134" s="28">
        <f t="shared" si="14"/>
        <v>2.373755887222447</v>
      </c>
      <c r="D134" s="28">
        <f t="shared" si="14"/>
        <v>2.2657748724884788</v>
      </c>
      <c r="E134" s="28">
        <f t="shared" si="14"/>
        <v>3.3854359582191274</v>
      </c>
      <c r="F134" s="28">
        <f t="shared" si="14"/>
        <v>2.2270149579077536</v>
      </c>
      <c r="G134" s="28">
        <f t="shared" si="14"/>
        <v>1.663335860813923</v>
      </c>
      <c r="H134" s="28">
        <f t="shared" si="14"/>
        <v>3.9889415481832544</v>
      </c>
      <c r="I134" s="28">
        <f t="shared" si="14"/>
        <v>2.50840629877768</v>
      </c>
      <c r="J134" s="28">
        <f t="shared" si="14"/>
        <v>2.9539145483148266</v>
      </c>
    </row>
    <row r="135" spans="1:10" s="5" customFormat="1" ht="12.75">
      <c r="A135" s="5" t="s">
        <v>135</v>
      </c>
      <c r="B135" s="5">
        <v>303</v>
      </c>
      <c r="C135" s="5">
        <v>40891</v>
      </c>
      <c r="D135" s="5">
        <v>403518.429</v>
      </c>
      <c r="E135" s="5">
        <v>228</v>
      </c>
      <c r="F135" s="5">
        <v>17039</v>
      </c>
      <c r="G135" s="5">
        <v>123744.418</v>
      </c>
      <c r="H135" s="5">
        <v>60</v>
      </c>
      <c r="I135" s="5">
        <v>23025</v>
      </c>
      <c r="J135" s="5">
        <v>265068.678</v>
      </c>
    </row>
    <row r="136" spans="1:10" s="5" customFormat="1" ht="12.75">
      <c r="A136" s="5" t="s">
        <v>136</v>
      </c>
      <c r="B136" s="5">
        <v>205</v>
      </c>
      <c r="C136" s="5">
        <v>19143</v>
      </c>
      <c r="D136" s="5">
        <v>183325.278</v>
      </c>
      <c r="E136" s="5">
        <v>175</v>
      </c>
      <c r="F136" s="5">
        <v>11084</v>
      </c>
      <c r="G136" s="5">
        <v>76024.183</v>
      </c>
      <c r="H136" s="5">
        <v>24</v>
      </c>
      <c r="I136" s="5">
        <v>8059</v>
      </c>
      <c r="J136" s="5">
        <v>101486.155</v>
      </c>
    </row>
    <row r="137" spans="1:10" s="5" customFormat="1" ht="12.75">
      <c r="A137" s="5" t="s">
        <v>137</v>
      </c>
      <c r="B137" s="5">
        <v>61</v>
      </c>
      <c r="C137" s="5">
        <v>6779</v>
      </c>
      <c r="D137" s="5">
        <v>52163.351</v>
      </c>
      <c r="E137" s="5">
        <v>45</v>
      </c>
      <c r="F137" s="5">
        <v>4010</v>
      </c>
      <c r="G137" s="5">
        <v>31126.245</v>
      </c>
      <c r="H137" s="5">
        <v>14</v>
      </c>
      <c r="I137" s="5">
        <v>2769</v>
      </c>
      <c r="J137" s="5">
        <v>20871.81</v>
      </c>
    </row>
    <row r="138" spans="1:10" s="5" customFormat="1" ht="12.75">
      <c r="A138" s="5" t="s">
        <v>138</v>
      </c>
      <c r="B138" s="5">
        <v>12</v>
      </c>
      <c r="C138" s="5">
        <v>1505</v>
      </c>
      <c r="D138" s="5">
        <v>10456.835</v>
      </c>
      <c r="E138" s="5">
        <v>9</v>
      </c>
      <c r="F138" s="5">
        <v>662</v>
      </c>
      <c r="G138" s="5">
        <v>4497.668</v>
      </c>
      <c r="H138" s="5">
        <v>3</v>
      </c>
      <c r="I138" s="5">
        <v>843</v>
      </c>
      <c r="J138" s="5">
        <v>5959.167</v>
      </c>
    </row>
    <row r="139" s="5" customFormat="1" ht="12.75"/>
    <row r="140" spans="1:10" s="5" customFormat="1" ht="12.75">
      <c r="A140" s="5" t="s">
        <v>139</v>
      </c>
      <c r="B140" s="5">
        <v>13</v>
      </c>
      <c r="C140" s="5">
        <v>1462</v>
      </c>
      <c r="D140" s="5">
        <v>13115.391</v>
      </c>
      <c r="E140" s="5">
        <v>13</v>
      </c>
      <c r="F140" s="5">
        <v>1462</v>
      </c>
      <c r="G140" s="5">
        <v>13115.391</v>
      </c>
      <c r="H140" s="5">
        <v>0</v>
      </c>
      <c r="I140" s="5">
        <v>0</v>
      </c>
      <c r="J140" s="5">
        <v>0</v>
      </c>
    </row>
    <row r="141" spans="1:10" s="5" customFormat="1" ht="12.75">
      <c r="A141" s="27" t="s">
        <v>144</v>
      </c>
      <c r="B141" s="28">
        <f aca="true" t="shared" si="15" ref="B141:J141">B140/B$9*100</f>
        <v>0.07249609636404195</v>
      </c>
      <c r="C141" s="28">
        <f t="shared" si="15"/>
        <v>0.05079819530898472</v>
      </c>
      <c r="D141" s="28">
        <f t="shared" si="15"/>
        <v>0.04575546645617995</v>
      </c>
      <c r="E141" s="28">
        <f t="shared" si="15"/>
        <v>0.0963034298836951</v>
      </c>
      <c r="F141" s="28">
        <f t="shared" si="15"/>
        <v>0.09928025212566353</v>
      </c>
      <c r="G141" s="28">
        <f t="shared" si="15"/>
        <v>0.09267626998068502</v>
      </c>
      <c r="H141" s="28">
        <f t="shared" si="15"/>
        <v>0</v>
      </c>
      <c r="I141" s="28">
        <f t="shared" si="15"/>
        <v>0</v>
      </c>
      <c r="J141" s="28">
        <f t="shared" si="15"/>
        <v>0</v>
      </c>
    </row>
    <row r="142" spans="1:10" s="5" customFormat="1" ht="12.75">
      <c r="A142" s="5" t="s">
        <v>140</v>
      </c>
      <c r="B142" s="5">
        <v>2</v>
      </c>
      <c r="C142" s="5">
        <v>161</v>
      </c>
      <c r="D142" s="5">
        <v>369.212</v>
      </c>
      <c r="E142" s="5">
        <v>2</v>
      </c>
      <c r="F142" s="5">
        <v>161</v>
      </c>
      <c r="G142" s="5">
        <v>369.212</v>
      </c>
      <c r="H142" s="5">
        <v>0</v>
      </c>
      <c r="I142" s="5">
        <v>0</v>
      </c>
      <c r="J142" s="5">
        <v>0</v>
      </c>
    </row>
    <row r="143" spans="1:10" s="5" customFormat="1" ht="12.75">
      <c r="A143" s="5" t="s">
        <v>141</v>
      </c>
      <c r="B143" s="5">
        <v>6</v>
      </c>
      <c r="C143" s="5">
        <v>699</v>
      </c>
      <c r="D143" s="5">
        <v>7119.707</v>
      </c>
      <c r="E143" s="5">
        <v>6</v>
      </c>
      <c r="F143" s="5">
        <v>699</v>
      </c>
      <c r="G143" s="5">
        <v>7119.707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142</v>
      </c>
      <c r="B144" s="5">
        <v>5</v>
      </c>
      <c r="C144" s="5">
        <v>602</v>
      </c>
      <c r="D144" s="5">
        <v>5626.472</v>
      </c>
      <c r="E144" s="5">
        <v>5</v>
      </c>
      <c r="F144" s="5">
        <v>602</v>
      </c>
      <c r="G144" s="5">
        <v>5626.472</v>
      </c>
      <c r="H144" s="5">
        <v>0</v>
      </c>
      <c r="I144" s="5">
        <v>0</v>
      </c>
      <c r="J144" s="5">
        <v>0</v>
      </c>
    </row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152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1</v>
      </c>
      <c r="F9" s="10">
        <v>54</v>
      </c>
      <c r="G9" s="10">
        <v>267.261</v>
      </c>
      <c r="H9" s="10">
        <v>158</v>
      </c>
      <c r="I9" s="10">
        <v>219848</v>
      </c>
      <c r="J9" s="10">
        <v>1154006.842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7</v>
      </c>
      <c r="I11" s="5">
        <v>37267</v>
      </c>
      <c r="J11" s="5">
        <v>167220.847</v>
      </c>
    </row>
    <row r="12" spans="1:10" s="5" customFormat="1" ht="12.75">
      <c r="A12" s="27" t="s">
        <v>144</v>
      </c>
      <c r="B12" s="28" t="e">
        <f>B11/B$9*100</f>
        <v>#DIV/0!</v>
      </c>
      <c r="C12" s="28" t="e">
        <f>C11/C$9*100</f>
        <v>#DIV/0!</v>
      </c>
      <c r="D12" s="28" t="e">
        <f>D11/D$9*100</f>
        <v>#DIV/0!</v>
      </c>
      <c r="E12" s="28">
        <f aca="true" t="shared" si="0" ref="C12:I12">E11/E$9*100</f>
        <v>0</v>
      </c>
      <c r="F12" s="28">
        <f t="shared" si="0"/>
        <v>0</v>
      </c>
      <c r="G12" s="28">
        <f t="shared" si="0"/>
        <v>0</v>
      </c>
      <c r="H12" s="28">
        <f t="shared" si="0"/>
        <v>4.430379746835443</v>
      </c>
      <c r="I12" s="28">
        <f t="shared" si="0"/>
        <v>16.95125723226957</v>
      </c>
      <c r="J12" s="28">
        <f>J11/J$9*100</f>
        <v>14.490455421407287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6</v>
      </c>
      <c r="I13" s="5">
        <v>36380</v>
      </c>
      <c r="J13" s="5">
        <v>156392.327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887</v>
      </c>
      <c r="J14" s="5">
        <v>10828.52</v>
      </c>
    </row>
    <row r="15" s="5" customFormat="1" ht="12.75"/>
    <row r="16" spans="1:10" s="5" customFormat="1" ht="12.75">
      <c r="A16" s="5" t="s">
        <v>54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5</v>
      </c>
      <c r="I16" s="5">
        <v>3861</v>
      </c>
      <c r="J16" s="5">
        <v>19840.364</v>
      </c>
    </row>
    <row r="17" spans="1:10" s="5" customFormat="1" ht="12.75">
      <c r="A17" s="27" t="s">
        <v>144</v>
      </c>
      <c r="B17" s="28" t="e">
        <f>B16/B$9*100</f>
        <v>#DIV/0!</v>
      </c>
      <c r="C17" s="28" t="e">
        <f>C16/C$9*100</f>
        <v>#DIV/0!</v>
      </c>
      <c r="D17" s="28" t="e">
        <f>D16/D$9*100</f>
        <v>#DIV/0!</v>
      </c>
      <c r="E17" s="28">
        <f aca="true" t="shared" si="1" ref="B17:J17">E16/E$9*100</f>
        <v>0</v>
      </c>
      <c r="F17" s="28">
        <f t="shared" si="1"/>
        <v>0</v>
      </c>
      <c r="G17" s="28">
        <f t="shared" si="1"/>
        <v>0</v>
      </c>
      <c r="H17" s="28">
        <f t="shared" si="1"/>
        <v>3.1645569620253164</v>
      </c>
      <c r="I17" s="28">
        <f t="shared" si="1"/>
        <v>1.7562133837924383</v>
      </c>
      <c r="J17" s="28">
        <f t="shared" si="1"/>
        <v>1.7192587840826685</v>
      </c>
    </row>
    <row r="18" spans="1:10" s="5" customFormat="1" ht="12.75">
      <c r="A18" s="5" t="s">
        <v>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808</v>
      </c>
      <c r="J19" s="5">
        <v>7716.528</v>
      </c>
    </row>
    <row r="20" spans="1:10" s="5" customFormat="1" ht="12.75">
      <c r="A20" s="5" t="s">
        <v>57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2</v>
      </c>
      <c r="I20" s="5">
        <v>1715</v>
      </c>
      <c r="J20" s="5">
        <v>2005.086</v>
      </c>
    </row>
    <row r="21" spans="1:10" s="5" customFormat="1" ht="12.75">
      <c r="A21" s="5" t="s">
        <v>58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</v>
      </c>
      <c r="I21" s="5">
        <v>1338</v>
      </c>
      <c r="J21" s="5">
        <v>10118.75</v>
      </c>
    </row>
    <row r="22" s="5" customFormat="1" ht="12.75"/>
    <row r="23" spans="1:10" s="5" customFormat="1" ht="12.75">
      <c r="A23" s="5" t="s">
        <v>59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11</v>
      </c>
      <c r="I23" s="5">
        <v>8431</v>
      </c>
      <c r="J23" s="5">
        <v>43024.066</v>
      </c>
    </row>
    <row r="24" spans="1:10" s="5" customFormat="1" ht="12.75">
      <c r="A24" s="27" t="s">
        <v>144</v>
      </c>
      <c r="B24" s="28" t="e">
        <f>B23/B$9*100</f>
        <v>#DIV/0!</v>
      </c>
      <c r="C24" s="28" t="e">
        <f>C23/C$9*100</f>
        <v>#DIV/0!</v>
      </c>
      <c r="D24" s="28" t="e">
        <f>D23/D$9*100</f>
        <v>#DIV/0!</v>
      </c>
      <c r="E24" s="28">
        <f aca="true" t="shared" si="2" ref="B24:J24">E23/E$9*100</f>
        <v>0</v>
      </c>
      <c r="F24" s="28">
        <f t="shared" si="2"/>
        <v>0</v>
      </c>
      <c r="G24" s="28">
        <f t="shared" si="2"/>
        <v>0</v>
      </c>
      <c r="H24" s="28">
        <f t="shared" si="2"/>
        <v>6.962025316455696</v>
      </c>
      <c r="I24" s="28">
        <f t="shared" si="2"/>
        <v>3.8349223099596084</v>
      </c>
      <c r="J24" s="28">
        <f t="shared" si="2"/>
        <v>3.7282331814805656</v>
      </c>
    </row>
    <row r="25" spans="1:10" s="5" customFormat="1" ht="12.75">
      <c r="A25" s="5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3</v>
      </c>
      <c r="I25" s="5">
        <v>890</v>
      </c>
      <c r="J25" s="5">
        <v>7815.472</v>
      </c>
    </row>
    <row r="26" spans="1:10" s="5" customFormat="1" ht="12.75">
      <c r="A26" s="5" t="s">
        <v>62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8</v>
      </c>
      <c r="I26" s="5">
        <v>7541</v>
      </c>
      <c r="J26" s="5">
        <v>35208.594</v>
      </c>
    </row>
    <row r="27" s="5" customFormat="1" ht="12.75"/>
    <row r="28" spans="1:10" s="5" customFormat="1" ht="12.75">
      <c r="A28" s="5" t="s">
        <v>65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47</v>
      </c>
      <c r="I28" s="5">
        <v>92320</v>
      </c>
      <c r="J28" s="5">
        <v>430459.385</v>
      </c>
    </row>
    <row r="29" spans="1:10" s="5" customFormat="1" ht="12.75">
      <c r="A29" s="27" t="s">
        <v>144</v>
      </c>
      <c r="B29" s="28" t="e">
        <f>B28/B$9*100</f>
        <v>#DIV/0!</v>
      </c>
      <c r="C29" s="28" t="e">
        <f>C28/C$9*100</f>
        <v>#DIV/0!</v>
      </c>
      <c r="D29" s="28" t="e">
        <f>D28/D$9*100</f>
        <v>#DIV/0!</v>
      </c>
      <c r="E29" s="28">
        <f aca="true" t="shared" si="3" ref="B29:J29">E28/E$9*100</f>
        <v>0</v>
      </c>
      <c r="F29" s="28">
        <f t="shared" si="3"/>
        <v>0</v>
      </c>
      <c r="G29" s="28">
        <f t="shared" si="3"/>
        <v>0</v>
      </c>
      <c r="H29" s="28">
        <f t="shared" si="3"/>
        <v>29.746835443037973</v>
      </c>
      <c r="I29" s="28">
        <f t="shared" si="3"/>
        <v>41.99264946690441</v>
      </c>
      <c r="J29" s="28">
        <f t="shared" si="3"/>
        <v>37.301285341946006</v>
      </c>
    </row>
    <row r="30" spans="1:10" s="5" customFormat="1" ht="12.75">
      <c r="A30" s="5" t="s">
        <v>67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27</v>
      </c>
      <c r="I30" s="5">
        <v>52196</v>
      </c>
      <c r="J30" s="5">
        <v>214272.233</v>
      </c>
    </row>
    <row r="31" spans="1:10" s="5" customFormat="1" ht="12.75">
      <c r="A31" s="5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4</v>
      </c>
      <c r="I31" s="5">
        <v>854</v>
      </c>
      <c r="J31" s="5">
        <v>9360.094</v>
      </c>
    </row>
    <row r="32" spans="1:10" s="5" customFormat="1" ht="12.75">
      <c r="A32" s="5" t="s">
        <v>69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8</v>
      </c>
      <c r="I32" s="5">
        <v>30638</v>
      </c>
      <c r="J32" s="5">
        <v>145243.564</v>
      </c>
    </row>
    <row r="33" spans="1:10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7</v>
      </c>
      <c r="I33" s="5">
        <v>8101</v>
      </c>
      <c r="J33" s="5">
        <v>51947.488</v>
      </c>
    </row>
    <row r="34" spans="1:10" s="5" customFormat="1" ht="12.75">
      <c r="A34" s="5" t="s">
        <v>71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531</v>
      </c>
      <c r="J34" s="5">
        <v>9636.006</v>
      </c>
    </row>
    <row r="35" s="5" customFormat="1" ht="12.75"/>
    <row r="36" spans="1:10" s="5" customFormat="1" ht="12.75">
      <c r="A36" s="5" t="s">
        <v>73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15</v>
      </c>
      <c r="I36" s="5">
        <v>16425</v>
      </c>
      <c r="J36" s="5">
        <v>94736.325</v>
      </c>
    </row>
    <row r="37" spans="1:10" s="5" customFormat="1" ht="12.75">
      <c r="A37" s="27" t="s">
        <v>144</v>
      </c>
      <c r="B37" s="28" t="e">
        <f>B36/B$9*100</f>
        <v>#DIV/0!</v>
      </c>
      <c r="C37" s="28" t="e">
        <f>C36/C$9*100</f>
        <v>#DIV/0!</v>
      </c>
      <c r="D37" s="28" t="e">
        <f>D36/D$9*100</f>
        <v>#DIV/0!</v>
      </c>
      <c r="E37" s="28">
        <f aca="true" t="shared" si="4" ref="B37:J37">E36/E$9*100</f>
        <v>0</v>
      </c>
      <c r="F37" s="28">
        <f t="shared" si="4"/>
        <v>0</v>
      </c>
      <c r="G37" s="28">
        <f t="shared" si="4"/>
        <v>0</v>
      </c>
      <c r="H37" s="28">
        <f t="shared" si="4"/>
        <v>9.49367088607595</v>
      </c>
      <c r="I37" s="28">
        <f t="shared" si="4"/>
        <v>7.471070921727739</v>
      </c>
      <c r="J37" s="28">
        <f t="shared" si="4"/>
        <v>8.209338242381062</v>
      </c>
    </row>
    <row r="38" spans="1:10" s="5" customFormat="1" ht="12.75">
      <c r="A38" s="5" t="s">
        <v>74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950</v>
      </c>
      <c r="J38" s="5">
        <v>2600.633</v>
      </c>
    </row>
    <row r="39" spans="1:10" s="5" customFormat="1" ht="12.75">
      <c r="A39" s="5" t="s">
        <v>75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240</v>
      </c>
      <c r="J39" s="5">
        <v>3794.46</v>
      </c>
    </row>
    <row r="40" spans="1:10" s="5" customFormat="1" ht="12.75">
      <c r="A40" s="5" t="s">
        <v>76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7517</v>
      </c>
      <c r="J40" s="5">
        <v>29497.928</v>
      </c>
    </row>
    <row r="41" spans="1:10" s="5" customFormat="1" ht="12.75">
      <c r="A41" s="5" t="s">
        <v>77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5</v>
      </c>
      <c r="I41" s="5">
        <v>1775</v>
      </c>
      <c r="J41" s="5">
        <v>13115.163</v>
      </c>
    </row>
    <row r="42" spans="1:10" s="5" customFormat="1" ht="12.75">
      <c r="A42" s="5" t="s">
        <v>78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5</v>
      </c>
      <c r="I42" s="5">
        <v>5943</v>
      </c>
      <c r="J42" s="5">
        <v>45728.141</v>
      </c>
    </row>
    <row r="43" s="5" customFormat="1" ht="12.75"/>
    <row r="44" spans="1:10" s="5" customFormat="1" ht="12.75">
      <c r="A44" s="5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2</v>
      </c>
      <c r="I44" s="5">
        <v>214</v>
      </c>
      <c r="J44" s="5">
        <v>1662.163</v>
      </c>
    </row>
    <row r="45" spans="1:10" s="5" customFormat="1" ht="12.75">
      <c r="A45" s="27" t="s">
        <v>144</v>
      </c>
      <c r="B45" s="28" t="e">
        <f>B44/B$9*100</f>
        <v>#DIV/0!</v>
      </c>
      <c r="C45" s="28" t="e">
        <f>C44/C$9*100</f>
        <v>#DIV/0!</v>
      </c>
      <c r="D45" s="28" t="e">
        <f>D44/D$9*100</f>
        <v>#DIV/0!</v>
      </c>
      <c r="E45" s="28">
        <f aca="true" t="shared" si="5" ref="B45:J45">E44/E$9*100</f>
        <v>0</v>
      </c>
      <c r="F45" s="28">
        <f t="shared" si="5"/>
        <v>0</v>
      </c>
      <c r="G45" s="28">
        <f t="shared" si="5"/>
        <v>0</v>
      </c>
      <c r="H45" s="28">
        <f t="shared" si="5"/>
        <v>1.2658227848101267</v>
      </c>
      <c r="I45" s="28">
        <f t="shared" si="5"/>
        <v>0.09733998035006004</v>
      </c>
      <c r="J45" s="28">
        <f t="shared" si="5"/>
        <v>0.14403406804064686</v>
      </c>
    </row>
    <row r="46" spans="1:10" s="5" customFormat="1" ht="12.75">
      <c r="A46" s="5" t="s">
        <v>80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82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205</v>
      </c>
      <c r="J47" s="5">
        <v>1600.223</v>
      </c>
    </row>
    <row r="48" spans="1:10" s="5" customFormat="1" ht="12.75">
      <c r="A48" s="5" t="s">
        <v>83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9</v>
      </c>
      <c r="J48" s="5">
        <v>61.94</v>
      </c>
    </row>
    <row r="49" s="5" customFormat="1" ht="12.75"/>
    <row r="50" spans="1:10" s="5" customFormat="1" ht="12.75">
      <c r="A50" s="5" t="s">
        <v>85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4</v>
      </c>
      <c r="I50" s="5">
        <v>3045</v>
      </c>
      <c r="J50" s="5">
        <v>24991.049</v>
      </c>
    </row>
    <row r="51" spans="1:10" s="5" customFormat="1" ht="12.75">
      <c r="A51" s="27" t="s">
        <v>144</v>
      </c>
      <c r="B51" s="28" t="e">
        <f>B50/B$9*100</f>
        <v>#DIV/0!</v>
      </c>
      <c r="C51" s="28" t="e">
        <f>C50/C$9*100</f>
        <v>#DIV/0!</v>
      </c>
      <c r="D51" s="28" t="e">
        <f>D50/D$9*100</f>
        <v>#DIV/0!</v>
      </c>
      <c r="E51" s="28">
        <f aca="true" t="shared" si="6" ref="B51:J51">E50/E$9*100</f>
        <v>0</v>
      </c>
      <c r="F51" s="28">
        <f t="shared" si="6"/>
        <v>0</v>
      </c>
      <c r="G51" s="28">
        <f t="shared" si="6"/>
        <v>0</v>
      </c>
      <c r="H51" s="28">
        <f t="shared" si="6"/>
        <v>2.5316455696202533</v>
      </c>
      <c r="I51" s="28">
        <f t="shared" si="6"/>
        <v>1.3850478512426767</v>
      </c>
      <c r="J51" s="28">
        <f t="shared" si="6"/>
        <v>2.165589326722553</v>
      </c>
    </row>
    <row r="52" spans="1:10" s="5" customFormat="1" ht="12.75">
      <c r="A52" s="5" t="s">
        <v>86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2334</v>
      </c>
      <c r="J52" s="5">
        <v>18989.423</v>
      </c>
    </row>
    <row r="53" spans="1:10" s="5" customFormat="1" ht="12.75">
      <c r="A53" s="5" t="s">
        <v>88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461</v>
      </c>
      <c r="J53" s="5">
        <v>2501.626</v>
      </c>
    </row>
    <row r="54" spans="1:10" s="5" customFormat="1" ht="12.75">
      <c r="A54" s="5" t="s">
        <v>91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250</v>
      </c>
      <c r="J54" s="5">
        <v>3500</v>
      </c>
    </row>
    <row r="55" s="5" customFormat="1" ht="12.75"/>
    <row r="56" spans="1:10" s="5" customFormat="1" ht="12.75">
      <c r="A56" s="5" t="s">
        <v>92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7</v>
      </c>
      <c r="I56" s="5">
        <v>6571</v>
      </c>
      <c r="J56" s="5">
        <v>64414.597</v>
      </c>
    </row>
    <row r="57" spans="1:10" s="5" customFormat="1" ht="12.75">
      <c r="A57" s="27" t="s">
        <v>144</v>
      </c>
      <c r="B57" s="28" t="e">
        <f>B56/B$9*100</f>
        <v>#DIV/0!</v>
      </c>
      <c r="C57" s="28" t="e">
        <f>C56/C$9*100</f>
        <v>#DIV/0!</v>
      </c>
      <c r="D57" s="28" t="e">
        <f>D56/D$9*100</f>
        <v>#DIV/0!</v>
      </c>
      <c r="E57" s="28">
        <f aca="true" t="shared" si="7" ref="B57:J57">E56/E$9*100</f>
        <v>0</v>
      </c>
      <c r="F57" s="28">
        <f t="shared" si="7"/>
        <v>0</v>
      </c>
      <c r="G57" s="28">
        <f t="shared" si="7"/>
        <v>0</v>
      </c>
      <c r="H57" s="28">
        <f t="shared" si="7"/>
        <v>4.430379746835443</v>
      </c>
      <c r="I57" s="28">
        <f t="shared" si="7"/>
        <v>2.9888832284123574</v>
      </c>
      <c r="J57" s="28">
        <f t="shared" si="7"/>
        <v>5.58182106514755</v>
      </c>
    </row>
    <row r="58" spans="1:10" s="5" customFormat="1" ht="12.75">
      <c r="A58" s="5" t="s">
        <v>93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820</v>
      </c>
      <c r="J58" s="5">
        <v>8643.358</v>
      </c>
    </row>
    <row r="59" spans="1:10" s="5" customFormat="1" ht="12.75">
      <c r="A59" s="5" t="s">
        <v>94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432</v>
      </c>
      <c r="J59" s="5">
        <v>3391.926</v>
      </c>
    </row>
    <row r="60" spans="1:10" s="5" customFormat="1" ht="12.75">
      <c r="A60" s="5" t="s">
        <v>95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96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4</v>
      </c>
      <c r="I61" s="5">
        <v>5149</v>
      </c>
      <c r="J61" s="5">
        <v>51317.833</v>
      </c>
    </row>
    <row r="62" spans="1:10" s="5" customFormat="1" ht="12.75">
      <c r="A62" s="5" t="s">
        <v>97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170</v>
      </c>
      <c r="J62" s="5">
        <v>1061.48</v>
      </c>
    </row>
    <row r="63" s="5" customFormat="1" ht="12.75"/>
    <row r="64" spans="1:10" s="5" customFormat="1" ht="12.75">
      <c r="A64" s="5" t="s">
        <v>99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15</v>
      </c>
      <c r="I64" s="5">
        <v>35781</v>
      </c>
      <c r="J64" s="5">
        <v>177518.039</v>
      </c>
    </row>
    <row r="65" spans="1:10" s="5" customFormat="1" ht="12.75">
      <c r="A65" s="27" t="s">
        <v>144</v>
      </c>
      <c r="B65" s="28" t="e">
        <f>B64/B$9*100</f>
        <v>#DIV/0!</v>
      </c>
      <c r="C65" s="28" t="e">
        <f>C64/C$9*100</f>
        <v>#DIV/0!</v>
      </c>
      <c r="D65" s="28" t="e">
        <f>D64/D$9*100</f>
        <v>#DIV/0!</v>
      </c>
      <c r="E65" s="28">
        <f aca="true" t="shared" si="8" ref="B65:J65">E64/E$9*100</f>
        <v>0</v>
      </c>
      <c r="F65" s="28">
        <f t="shared" si="8"/>
        <v>0</v>
      </c>
      <c r="G65" s="28">
        <f t="shared" si="8"/>
        <v>0</v>
      </c>
      <c r="H65" s="28">
        <f t="shared" si="8"/>
        <v>9.49367088607595</v>
      </c>
      <c r="I65" s="28">
        <f t="shared" si="8"/>
        <v>16.27533568647429</v>
      </c>
      <c r="J65" s="28">
        <f t="shared" si="8"/>
        <v>15.382754463772926</v>
      </c>
    </row>
    <row r="66" spans="1:10" s="5" customFormat="1" ht="12.75">
      <c r="A66" s="5" t="s">
        <v>100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5</v>
      </c>
      <c r="I66" s="5">
        <v>28681</v>
      </c>
      <c r="J66" s="5">
        <v>145900.939</v>
      </c>
    </row>
    <row r="67" spans="1:10" s="5" customFormat="1" ht="12.75">
      <c r="A67" s="5" t="s">
        <v>101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6</v>
      </c>
      <c r="I67" s="5">
        <v>5956</v>
      </c>
      <c r="J67" s="5">
        <v>27844.54</v>
      </c>
    </row>
    <row r="68" spans="1:10" s="5" customFormat="1" ht="12.75">
      <c r="A68" s="5" t="s">
        <v>102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  <c r="I68" s="5">
        <v>1129</v>
      </c>
      <c r="J68" s="5">
        <v>3622.56</v>
      </c>
    </row>
    <row r="69" spans="1:10" s="5" customFormat="1" ht="12.75">
      <c r="A69" s="5" t="s">
        <v>103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15</v>
      </c>
      <c r="J69" s="5">
        <v>150</v>
      </c>
    </row>
    <row r="70" s="5" customFormat="1" ht="12.75"/>
    <row r="71" spans="1:10" s="5" customFormat="1" ht="12.75">
      <c r="A71" s="5" t="s">
        <v>104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6</v>
      </c>
      <c r="I71" s="5">
        <v>1466</v>
      </c>
      <c r="J71" s="5">
        <v>5293.731</v>
      </c>
    </row>
    <row r="72" spans="1:10" s="5" customFormat="1" ht="12.75">
      <c r="A72" s="27" t="s">
        <v>144</v>
      </c>
      <c r="B72" s="28" t="e">
        <f>B71/B$9*100</f>
        <v>#DIV/0!</v>
      </c>
      <c r="C72" s="28" t="e">
        <f>C71/C$9*100</f>
        <v>#DIV/0!</v>
      </c>
      <c r="D72" s="28" t="e">
        <f>D71/D$9*100</f>
        <v>#DIV/0!</v>
      </c>
      <c r="E72" s="28">
        <f aca="true" t="shared" si="9" ref="B72:J72">E71/E$9*100</f>
        <v>0</v>
      </c>
      <c r="F72" s="28">
        <f t="shared" si="9"/>
        <v>0</v>
      </c>
      <c r="G72" s="28">
        <f t="shared" si="9"/>
        <v>0</v>
      </c>
      <c r="H72" s="28">
        <f t="shared" si="9"/>
        <v>3.79746835443038</v>
      </c>
      <c r="I72" s="28">
        <f t="shared" si="9"/>
        <v>0.6668243513700375</v>
      </c>
      <c r="J72" s="28">
        <f t="shared" si="9"/>
        <v>0.45872613639148596</v>
      </c>
    </row>
    <row r="73" spans="1:10" s="5" customFormat="1" ht="12.75">
      <c r="A73" s="5" t="s">
        <v>105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144</v>
      </c>
      <c r="J73" s="5">
        <v>841.631</v>
      </c>
    </row>
    <row r="74" spans="1:10" s="5" customFormat="1" ht="12.75">
      <c r="A74" s="5" t="s">
        <v>106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107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3</v>
      </c>
      <c r="I75" s="5">
        <v>760</v>
      </c>
      <c r="J75" s="5">
        <v>2353.1</v>
      </c>
    </row>
    <row r="76" spans="1:10" s="5" customFormat="1" ht="12.75">
      <c r="A76" s="5" t="s">
        <v>108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</v>
      </c>
      <c r="I76" s="5">
        <v>480</v>
      </c>
      <c r="J76" s="5">
        <v>1349</v>
      </c>
    </row>
    <row r="77" spans="1:10" s="5" customFormat="1" ht="12.75">
      <c r="A77" s="5" t="s">
        <v>109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82</v>
      </c>
      <c r="J77" s="5">
        <v>750</v>
      </c>
    </row>
    <row r="78" s="5" customFormat="1" ht="12.75"/>
    <row r="79" spans="1:10" s="5" customFormat="1" ht="12.75">
      <c r="A79" s="5" t="s">
        <v>111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2</v>
      </c>
      <c r="I79" s="5">
        <v>104</v>
      </c>
      <c r="J79" s="5">
        <v>787.493</v>
      </c>
    </row>
    <row r="80" spans="1:10" s="5" customFormat="1" ht="12.75">
      <c r="A80" s="27" t="s">
        <v>144</v>
      </c>
      <c r="B80" s="28" t="e">
        <f>B79/B$9*100</f>
        <v>#DIV/0!</v>
      </c>
      <c r="C80" s="28" t="e">
        <f>C79/C$9*100</f>
        <v>#DIV/0!</v>
      </c>
      <c r="D80" s="28" t="e">
        <f>D79/D$9*100</f>
        <v>#DIV/0!</v>
      </c>
      <c r="E80" s="28">
        <f aca="true" t="shared" si="10" ref="B80:J80">E79/E$9*100</f>
        <v>0</v>
      </c>
      <c r="F80" s="28">
        <f t="shared" si="10"/>
        <v>0</v>
      </c>
      <c r="G80" s="28">
        <f t="shared" si="10"/>
        <v>0</v>
      </c>
      <c r="H80" s="28">
        <f t="shared" si="10"/>
        <v>1.2658227848101267</v>
      </c>
      <c r="I80" s="28">
        <f t="shared" si="10"/>
        <v>0.047305411011244136</v>
      </c>
      <c r="J80" s="28">
        <f t="shared" si="10"/>
        <v>0.0682398900369778</v>
      </c>
    </row>
    <row r="81" spans="1:10" s="5" customFormat="1" ht="12.75">
      <c r="A81" s="5" t="s">
        <v>112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2</v>
      </c>
      <c r="I81" s="5">
        <v>104</v>
      </c>
      <c r="J81" s="5">
        <v>787.493</v>
      </c>
    </row>
    <row r="82" s="5" customFormat="1" ht="12.75"/>
    <row r="83" spans="1:10" s="5" customFormat="1" ht="12.75">
      <c r="A83" s="5" t="s">
        <v>116</v>
      </c>
      <c r="B83" s="5">
        <v>0</v>
      </c>
      <c r="C83" s="5">
        <v>0</v>
      </c>
      <c r="D83" s="5">
        <v>0</v>
      </c>
      <c r="E83" s="5">
        <v>1</v>
      </c>
      <c r="F83" s="5">
        <v>54</v>
      </c>
      <c r="G83" s="5">
        <v>267.261</v>
      </c>
      <c r="H83" s="5">
        <v>15</v>
      </c>
      <c r="I83" s="5">
        <v>7779</v>
      </c>
      <c r="J83" s="5">
        <v>57800.126</v>
      </c>
    </row>
    <row r="84" spans="1:10" s="5" customFormat="1" ht="12.75">
      <c r="A84" s="27" t="s">
        <v>144</v>
      </c>
      <c r="B84" s="28" t="e">
        <f>B83/B$9*100</f>
        <v>#DIV/0!</v>
      </c>
      <c r="C84" s="28" t="e">
        <f>C83/C$9*100</f>
        <v>#DIV/0!</v>
      </c>
      <c r="D84" s="28" t="e">
        <f>D83/D$9*100</f>
        <v>#DIV/0!</v>
      </c>
      <c r="E84" s="28">
        <f aca="true" t="shared" si="11" ref="B84:J84">E83/E$9*100</f>
        <v>100</v>
      </c>
      <c r="F84" s="28">
        <f t="shared" si="11"/>
        <v>100</v>
      </c>
      <c r="G84" s="28">
        <f t="shared" si="11"/>
        <v>100</v>
      </c>
      <c r="H84" s="28">
        <f t="shared" si="11"/>
        <v>9.49367088607595</v>
      </c>
      <c r="I84" s="28">
        <f t="shared" si="11"/>
        <v>3.538353771696809</v>
      </c>
      <c r="J84" s="28">
        <f t="shared" si="11"/>
        <v>5.0086467338293295</v>
      </c>
    </row>
    <row r="85" spans="1:10" s="5" customFormat="1" ht="12.75">
      <c r="A85" s="5" t="s">
        <v>117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2</v>
      </c>
      <c r="I85" s="5">
        <v>440</v>
      </c>
      <c r="J85" s="5">
        <v>2660.69</v>
      </c>
    </row>
    <row r="86" spans="1:10" s="5" customFormat="1" ht="12.75">
      <c r="A86" s="5" t="s">
        <v>119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92</v>
      </c>
      <c r="J86" s="5">
        <v>673.136</v>
      </c>
    </row>
    <row r="87" spans="1:10" s="5" customFormat="1" ht="12.75">
      <c r="A87" s="5" t="s">
        <v>120</v>
      </c>
      <c r="B87" s="5">
        <v>0</v>
      </c>
      <c r="C87" s="5">
        <v>0</v>
      </c>
      <c r="D87" s="5">
        <v>0</v>
      </c>
      <c r="E87" s="5">
        <v>1</v>
      </c>
      <c r="F87" s="5">
        <v>54</v>
      </c>
      <c r="G87" s="5">
        <v>267.261</v>
      </c>
      <c r="H87" s="5">
        <v>3</v>
      </c>
      <c r="I87" s="5">
        <v>1481</v>
      </c>
      <c r="J87" s="5">
        <v>5650</v>
      </c>
    </row>
    <row r="88" spans="1:10" s="5" customFormat="1" ht="12.75">
      <c r="A88" s="5" t="s">
        <v>121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9</v>
      </c>
      <c r="I88" s="5">
        <v>5766</v>
      </c>
      <c r="J88" s="5">
        <v>48816.3</v>
      </c>
    </row>
    <row r="89" s="5" customFormat="1" ht="12.75"/>
    <row r="90" spans="1:10" s="5" customFormat="1" ht="12.75">
      <c r="A90" s="5" t="s">
        <v>122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6</v>
      </c>
      <c r="I90" s="5">
        <v>1627</v>
      </c>
      <c r="J90" s="5">
        <v>11779.519</v>
      </c>
    </row>
    <row r="91" spans="1:10" s="5" customFormat="1" ht="12.75">
      <c r="A91" s="27" t="s">
        <v>144</v>
      </c>
      <c r="B91" s="28" t="e">
        <f>B90/B$9*100</f>
        <v>#DIV/0!</v>
      </c>
      <c r="C91" s="28" t="e">
        <f>C90/C$9*100</f>
        <v>#DIV/0!</v>
      </c>
      <c r="D91" s="28" t="e">
        <f>D90/D$9*100</f>
        <v>#DIV/0!</v>
      </c>
      <c r="E91" s="28">
        <f aca="true" t="shared" si="12" ref="B91:J91">E90/E$9*100</f>
        <v>0</v>
      </c>
      <c r="F91" s="28">
        <f t="shared" si="12"/>
        <v>0</v>
      </c>
      <c r="G91" s="28">
        <f t="shared" si="12"/>
        <v>0</v>
      </c>
      <c r="H91" s="28">
        <f t="shared" si="12"/>
        <v>3.79746835443038</v>
      </c>
      <c r="I91" s="28">
        <f t="shared" si="12"/>
        <v>0.7400567664932135</v>
      </c>
      <c r="J91" s="28">
        <f t="shared" si="12"/>
        <v>1.0207494939618391</v>
      </c>
    </row>
    <row r="92" spans="1:10" s="5" customFormat="1" ht="12.75">
      <c r="A92" s="5" t="s">
        <v>123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</v>
      </c>
      <c r="I92" s="5">
        <v>844</v>
      </c>
      <c r="J92" s="5">
        <v>7898.395</v>
      </c>
    </row>
    <row r="93" spans="1:10" s="5" customFormat="1" ht="12.75">
      <c r="A93" s="5" t="s">
        <v>125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5">
        <v>98</v>
      </c>
      <c r="J93" s="5">
        <v>334.798</v>
      </c>
    </row>
    <row r="94" spans="1:10" s="5" customFormat="1" ht="12.75">
      <c r="A94" s="5" t="s">
        <v>126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2</v>
      </c>
      <c r="I94" s="5">
        <v>85</v>
      </c>
      <c r="J94" s="5">
        <v>515.747</v>
      </c>
    </row>
    <row r="95" spans="1:10" s="5" customFormat="1" ht="12.75">
      <c r="A95" s="5" t="s">
        <v>127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600</v>
      </c>
      <c r="J95" s="5">
        <v>3030.579</v>
      </c>
    </row>
    <row r="96" s="5" customFormat="1" ht="12.75"/>
    <row r="97" spans="1:10" s="5" customFormat="1" ht="12.75">
      <c r="A97" s="5" t="s">
        <v>128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8</v>
      </c>
      <c r="I97" s="5">
        <v>3538</v>
      </c>
      <c r="J97" s="5">
        <v>44650.933</v>
      </c>
    </row>
    <row r="98" spans="1:10" s="5" customFormat="1" ht="12.75">
      <c r="A98" s="27" t="s">
        <v>144</v>
      </c>
      <c r="B98" s="28" t="e">
        <f>B97/B$9*100</f>
        <v>#DIV/0!</v>
      </c>
      <c r="C98" s="28" t="e">
        <f>C97/C$9*100</f>
        <v>#DIV/0!</v>
      </c>
      <c r="D98" s="28" t="e">
        <f>D97/D$9*100</f>
        <v>#DIV/0!</v>
      </c>
      <c r="E98" s="28">
        <f aca="true" t="shared" si="13" ref="B98:J98">E97/E$9*100</f>
        <v>0</v>
      </c>
      <c r="F98" s="28">
        <f t="shared" si="13"/>
        <v>0</v>
      </c>
      <c r="G98" s="28">
        <f t="shared" si="13"/>
        <v>0</v>
      </c>
      <c r="H98" s="28">
        <f t="shared" si="13"/>
        <v>5.063291139240507</v>
      </c>
      <c r="I98" s="28">
        <f t="shared" si="13"/>
        <v>1.6092936938248246</v>
      </c>
      <c r="J98" s="28">
        <f t="shared" si="13"/>
        <v>3.869208688799091</v>
      </c>
    </row>
    <row r="99" spans="1:10" s="5" customFormat="1" ht="12.75">
      <c r="A99" s="5" t="s">
        <v>129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433</v>
      </c>
      <c r="J99" s="5">
        <v>1662.227</v>
      </c>
    </row>
    <row r="100" spans="1:10" s="5" customFormat="1" ht="12.75">
      <c r="A100" s="5" t="s">
        <v>130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6</v>
      </c>
      <c r="I100" s="5">
        <v>1881</v>
      </c>
      <c r="J100" s="5">
        <v>22988.706</v>
      </c>
    </row>
    <row r="101" spans="1:10" s="5" customFormat="1" ht="12.75">
      <c r="A101" s="5" t="s">
        <v>131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132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</v>
      </c>
      <c r="I102" s="5">
        <v>1224</v>
      </c>
      <c r="J102" s="5">
        <v>20000</v>
      </c>
    </row>
    <row r="103" s="5" customFormat="1" ht="12.75"/>
    <row r="104" spans="1:10" s="5" customFormat="1" ht="12.75">
      <c r="A104" s="5" t="s">
        <v>134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8</v>
      </c>
      <c r="I104" s="5">
        <v>1419</v>
      </c>
      <c r="J104" s="5">
        <v>9828.205</v>
      </c>
    </row>
    <row r="105" spans="1:10" s="5" customFormat="1" ht="12.75">
      <c r="A105" s="27" t="s">
        <v>144</v>
      </c>
      <c r="B105" s="28" t="e">
        <f>B104/B$9*100</f>
        <v>#DIV/0!</v>
      </c>
      <c r="C105" s="28" t="e">
        <f>C104/C$9*100</f>
        <v>#DIV/0!</v>
      </c>
      <c r="D105" s="28" t="e">
        <f>D104/D$9*100</f>
        <v>#DIV/0!</v>
      </c>
      <c r="E105" s="28">
        <f aca="true" t="shared" si="14" ref="B105:J105">E104/E$9*100</f>
        <v>0</v>
      </c>
      <c r="F105" s="28">
        <f t="shared" si="14"/>
        <v>0</v>
      </c>
      <c r="G105" s="28">
        <f t="shared" si="14"/>
        <v>0</v>
      </c>
      <c r="H105" s="28">
        <f t="shared" si="14"/>
        <v>5.063291139240507</v>
      </c>
      <c r="I105" s="28">
        <f t="shared" si="14"/>
        <v>0.6454459444707252</v>
      </c>
      <c r="J105" s="28">
        <f t="shared" si="14"/>
        <v>0.8516591620000118</v>
      </c>
    </row>
    <row r="106" spans="1:10" s="5" customFormat="1" ht="12.75">
      <c r="A106" s="5" t="s">
        <v>135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5</v>
      </c>
      <c r="I106" s="5">
        <v>463</v>
      </c>
      <c r="J106" s="5">
        <v>2012.71</v>
      </c>
    </row>
    <row r="107" spans="1:10" s="5" customFormat="1" ht="12.75">
      <c r="A107" s="5" t="s">
        <v>136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500</v>
      </c>
      <c r="J107" s="5">
        <v>6091.985</v>
      </c>
    </row>
    <row r="108" spans="1:10" s="5" customFormat="1" ht="12.75">
      <c r="A108" s="5" t="s">
        <v>137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2</v>
      </c>
      <c r="I108" s="5">
        <v>456</v>
      </c>
      <c r="J108" s="5">
        <v>1723.51</v>
      </c>
    </row>
    <row r="109" spans="1:10" s="5" customFormat="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s="5" customFormat="1" ht="12.75">
      <c r="A110" s="30" t="s">
        <v>145</v>
      </c>
      <c r="B110" s="31"/>
      <c r="C110" s="32"/>
      <c r="D110" s="33"/>
      <c r="E110" s="33"/>
      <c r="F110" s="33"/>
      <c r="G110" s="33"/>
      <c r="H110" s="33"/>
      <c r="I110" s="34"/>
      <c r="J110" s="35"/>
    </row>
    <row r="111" spans="1:10" s="5" customFormat="1" ht="12.75">
      <c r="A111" s="36" t="s">
        <v>146</v>
      </c>
      <c r="B111" s="31"/>
      <c r="C111" s="30"/>
      <c r="D111" s="30"/>
      <c r="E111" s="30"/>
      <c r="F111" s="30"/>
      <c r="G111" s="30"/>
      <c r="H111" s="30"/>
      <c r="I111" s="34"/>
      <c r="J111" s="35"/>
    </row>
    <row r="112" spans="1:10" s="5" customFormat="1" ht="12.75">
      <c r="A112" s="37" t="s">
        <v>147</v>
      </c>
      <c r="B112" s="31"/>
      <c r="C112" s="30"/>
      <c r="D112" s="30"/>
      <c r="E112" s="30"/>
      <c r="F112" s="30"/>
      <c r="G112" s="30"/>
      <c r="H112" s="30"/>
      <c r="I112" s="34"/>
      <c r="J112" s="35"/>
    </row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535</v>
      </c>
      <c r="C9" s="10">
        <v>434672</v>
      </c>
      <c r="D9" s="10">
        <v>5619228.282</v>
      </c>
      <c r="E9" s="10">
        <v>202</v>
      </c>
      <c r="F9" s="10">
        <v>179589</v>
      </c>
      <c r="G9" s="10">
        <v>2493112.536</v>
      </c>
      <c r="H9" s="10">
        <v>51</v>
      </c>
      <c r="I9" s="10">
        <v>25578</v>
      </c>
      <c r="J9" s="10">
        <v>329091.446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</v>
      </c>
      <c r="C11" s="5">
        <v>21471</v>
      </c>
      <c r="D11" s="5">
        <v>259459.75</v>
      </c>
      <c r="E11" s="5">
        <v>2</v>
      </c>
      <c r="F11" s="5">
        <v>2479</v>
      </c>
      <c r="G11" s="5">
        <v>15065.347</v>
      </c>
      <c r="H11" s="5">
        <v>1</v>
      </c>
      <c r="I11" s="5">
        <v>6268</v>
      </c>
      <c r="J11" s="5">
        <v>60489.05</v>
      </c>
    </row>
    <row r="12" spans="1:10" s="5" customFormat="1" ht="12.75">
      <c r="A12" s="27" t="s">
        <v>144</v>
      </c>
      <c r="B12" s="28">
        <f>B11/B$9*100</f>
        <v>1.4953271028037385</v>
      </c>
      <c r="C12" s="28">
        <f aca="true" t="shared" si="0" ref="C12:I12">C11/C$9*100</f>
        <v>4.939586630838885</v>
      </c>
      <c r="D12" s="28">
        <f t="shared" si="0"/>
        <v>4.617355568755304</v>
      </c>
      <c r="E12" s="28">
        <f t="shared" si="0"/>
        <v>0.9900990099009901</v>
      </c>
      <c r="F12" s="28">
        <f t="shared" si="0"/>
        <v>1.3803740763632517</v>
      </c>
      <c r="G12" s="28">
        <f t="shared" si="0"/>
        <v>0.6042786590039432</v>
      </c>
      <c r="H12" s="28">
        <f t="shared" si="0"/>
        <v>1.9607843137254901</v>
      </c>
      <c r="I12" s="28">
        <f t="shared" si="0"/>
        <v>24.505434357651108</v>
      </c>
      <c r="J12" s="28">
        <f>J11/J$9*100</f>
        <v>18.380620564656063</v>
      </c>
    </row>
    <row r="13" spans="1:10" s="5" customFormat="1" ht="12.75">
      <c r="A13" s="5" t="s">
        <v>44</v>
      </c>
      <c r="B13" s="5">
        <v>3</v>
      </c>
      <c r="C13" s="5">
        <v>12871</v>
      </c>
      <c r="D13" s="5">
        <v>182093.988</v>
      </c>
      <c r="E13" s="5">
        <v>1</v>
      </c>
      <c r="F13" s="5">
        <v>1106</v>
      </c>
      <c r="G13" s="5">
        <v>5563.554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45</v>
      </c>
      <c r="B14" s="5">
        <v>3</v>
      </c>
      <c r="C14" s="5">
        <v>959</v>
      </c>
      <c r="D14" s="5">
        <v>7374.919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2</v>
      </c>
      <c r="C15" s="5">
        <v>7641</v>
      </c>
      <c r="D15" s="5">
        <v>69990.84300000001</v>
      </c>
      <c r="E15" s="5">
        <v>1</v>
      </c>
      <c r="F15" s="5">
        <v>1373</v>
      </c>
      <c r="G15" s="5">
        <v>9501.793</v>
      </c>
      <c r="H15" s="5">
        <v>1</v>
      </c>
      <c r="I15" s="5">
        <v>6268</v>
      </c>
      <c r="J15" s="5">
        <v>60489.05</v>
      </c>
    </row>
    <row r="16" s="5" customFormat="1" ht="12.75"/>
    <row r="17" spans="1:10" s="5" customFormat="1" ht="12.75">
      <c r="A17" s="5" t="s">
        <v>47</v>
      </c>
      <c r="B17" s="5">
        <v>3</v>
      </c>
      <c r="C17" s="5">
        <v>786</v>
      </c>
      <c r="D17" s="5">
        <v>7693.783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144</v>
      </c>
      <c r="B18" s="28">
        <f aca="true" t="shared" si="1" ref="B18:J18">B17/B$9*100</f>
        <v>0.5607476635514018</v>
      </c>
      <c r="C18" s="28">
        <f t="shared" si="1"/>
        <v>0.18082600213494313</v>
      </c>
      <c r="D18" s="28">
        <f t="shared" si="1"/>
        <v>0.13691885458089317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</row>
    <row r="19" spans="1:10" s="5" customFormat="1" ht="12.75">
      <c r="A19" s="5" t="s">
        <v>50</v>
      </c>
      <c r="B19" s="5">
        <v>2</v>
      </c>
      <c r="C19" s="5">
        <v>186</v>
      </c>
      <c r="D19" s="5">
        <v>2693.783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1</v>
      </c>
      <c r="C20" s="5">
        <v>600</v>
      </c>
      <c r="D20" s="5">
        <v>5000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54</v>
      </c>
      <c r="B22" s="5">
        <v>37</v>
      </c>
      <c r="C22" s="5">
        <v>33693</v>
      </c>
      <c r="D22" s="5">
        <v>591888.081</v>
      </c>
      <c r="E22" s="5">
        <v>12</v>
      </c>
      <c r="F22" s="5">
        <v>10375</v>
      </c>
      <c r="G22" s="5">
        <v>134181.726</v>
      </c>
      <c r="H22" s="5">
        <v>4</v>
      </c>
      <c r="I22" s="5">
        <v>472</v>
      </c>
      <c r="J22" s="5">
        <v>4546.46</v>
      </c>
    </row>
    <row r="23" spans="1:10" s="5" customFormat="1" ht="12.75">
      <c r="A23" s="27" t="s">
        <v>144</v>
      </c>
      <c r="B23" s="28">
        <f aca="true" t="shared" si="2" ref="B23:J23">B22/B$9*100</f>
        <v>6.915887850467289</v>
      </c>
      <c r="C23" s="28">
        <f t="shared" si="2"/>
        <v>7.751361946479185</v>
      </c>
      <c r="D23" s="28">
        <f t="shared" si="2"/>
        <v>10.533262777310318</v>
      </c>
      <c r="E23" s="28">
        <f t="shared" si="2"/>
        <v>5.9405940594059405</v>
      </c>
      <c r="F23" s="28">
        <f t="shared" si="2"/>
        <v>5.777079887966412</v>
      </c>
      <c r="G23" s="28">
        <f t="shared" si="2"/>
        <v>5.38209663873753</v>
      </c>
      <c r="H23" s="28">
        <f t="shared" si="2"/>
        <v>7.8431372549019605</v>
      </c>
      <c r="I23" s="28">
        <f t="shared" si="2"/>
        <v>1.8453358354836187</v>
      </c>
      <c r="J23" s="28">
        <f t="shared" si="2"/>
        <v>1.3815187405387621</v>
      </c>
    </row>
    <row r="24" spans="1:10" s="5" customFormat="1" ht="12.75">
      <c r="A24" s="5" t="s">
        <v>55</v>
      </c>
      <c r="B24" s="5">
        <v>12</v>
      </c>
      <c r="C24" s="5">
        <v>4101</v>
      </c>
      <c r="D24" s="5">
        <v>52479.731</v>
      </c>
      <c r="E24" s="5">
        <v>2</v>
      </c>
      <c r="F24" s="5">
        <v>1467</v>
      </c>
      <c r="G24" s="5">
        <v>11671.172</v>
      </c>
      <c r="H24" s="5">
        <v>3</v>
      </c>
      <c r="I24" s="5">
        <v>374</v>
      </c>
      <c r="J24" s="5">
        <v>3746.46</v>
      </c>
    </row>
    <row r="25" spans="1:10" s="5" customFormat="1" ht="12.75">
      <c r="A25" s="5" t="s">
        <v>56</v>
      </c>
      <c r="B25" s="5">
        <v>8</v>
      </c>
      <c r="C25" s="5">
        <v>6254</v>
      </c>
      <c r="D25" s="5">
        <v>112973.696</v>
      </c>
      <c r="E25" s="5">
        <v>3</v>
      </c>
      <c r="F25" s="5">
        <v>3550</v>
      </c>
      <c r="G25" s="5">
        <v>23900.035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57</v>
      </c>
      <c r="B26" s="5">
        <v>2</v>
      </c>
      <c r="C26" s="5">
        <v>1126</v>
      </c>
      <c r="D26" s="5">
        <v>21556.002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15</v>
      </c>
      <c r="C27" s="5">
        <v>22212</v>
      </c>
      <c r="D27" s="5">
        <v>404878.652</v>
      </c>
      <c r="E27" s="5">
        <v>7</v>
      </c>
      <c r="F27" s="5">
        <v>5358</v>
      </c>
      <c r="G27" s="5">
        <v>98610.519</v>
      </c>
      <c r="H27" s="5">
        <v>1</v>
      </c>
      <c r="I27" s="5">
        <v>98</v>
      </c>
      <c r="J27" s="5">
        <v>800</v>
      </c>
    </row>
    <row r="28" s="5" customFormat="1" ht="12.75"/>
    <row r="29" spans="1:10" s="5" customFormat="1" ht="12.75">
      <c r="A29" s="5" t="s">
        <v>59</v>
      </c>
      <c r="B29" s="5">
        <v>5</v>
      </c>
      <c r="C29" s="5">
        <v>691</v>
      </c>
      <c r="D29" s="5">
        <v>7047.657999999999</v>
      </c>
      <c r="E29" s="5">
        <v>0</v>
      </c>
      <c r="F29" s="5">
        <v>0</v>
      </c>
      <c r="G29" s="5">
        <v>0</v>
      </c>
      <c r="H29" s="5">
        <v>3</v>
      </c>
      <c r="I29" s="5">
        <v>544</v>
      </c>
      <c r="J29" s="5">
        <v>5051.963</v>
      </c>
    </row>
    <row r="30" spans="1:10" s="5" customFormat="1" ht="12.75">
      <c r="A30" s="27" t="s">
        <v>144</v>
      </c>
      <c r="B30" s="28">
        <f aca="true" t="shared" si="3" ref="B30:J30">B29/B$9*100</f>
        <v>0.9345794392523363</v>
      </c>
      <c r="C30" s="28">
        <f t="shared" si="3"/>
        <v>0.1589704420804653</v>
      </c>
      <c r="D30" s="28">
        <f t="shared" si="3"/>
        <v>0.12542038953241444</v>
      </c>
      <c r="E30" s="28">
        <f t="shared" si="3"/>
        <v>0</v>
      </c>
      <c r="F30" s="28">
        <f t="shared" si="3"/>
        <v>0</v>
      </c>
      <c r="G30" s="28">
        <f t="shared" si="3"/>
        <v>0</v>
      </c>
      <c r="H30" s="28">
        <f t="shared" si="3"/>
        <v>5.88235294117647</v>
      </c>
      <c r="I30" s="28">
        <f t="shared" si="3"/>
        <v>2.1268277425912894</v>
      </c>
      <c r="J30" s="28">
        <f t="shared" si="3"/>
        <v>1.5351243739103446</v>
      </c>
    </row>
    <row r="31" spans="1:10" s="5" customFormat="1" ht="12.75">
      <c r="A31" s="5" t="s">
        <v>61</v>
      </c>
      <c r="B31" s="5">
        <v>2</v>
      </c>
      <c r="C31" s="5">
        <v>337</v>
      </c>
      <c r="D31" s="5">
        <v>2917.268</v>
      </c>
      <c r="E31" s="5">
        <v>0</v>
      </c>
      <c r="F31" s="5">
        <v>0</v>
      </c>
      <c r="G31" s="5">
        <v>0</v>
      </c>
      <c r="H31" s="5">
        <v>1</v>
      </c>
      <c r="I31" s="5">
        <v>274</v>
      </c>
      <c r="J31" s="5">
        <v>2055.868</v>
      </c>
    </row>
    <row r="32" spans="1:10" s="5" customFormat="1" ht="12.75">
      <c r="A32" s="5" t="s">
        <v>62</v>
      </c>
      <c r="B32" s="5">
        <v>3</v>
      </c>
      <c r="C32" s="5">
        <v>354</v>
      </c>
      <c r="D32" s="5">
        <v>4130.389999999999</v>
      </c>
      <c r="E32" s="5">
        <v>0</v>
      </c>
      <c r="F32" s="5">
        <v>0</v>
      </c>
      <c r="G32" s="5">
        <v>0</v>
      </c>
      <c r="H32" s="5">
        <v>2</v>
      </c>
      <c r="I32" s="5">
        <v>270</v>
      </c>
      <c r="J32" s="5">
        <v>2996.095</v>
      </c>
    </row>
    <row r="33" s="5" customFormat="1" ht="12.75"/>
    <row r="34" spans="1:10" s="5" customFormat="1" ht="12.75">
      <c r="A34" s="5" t="s">
        <v>65</v>
      </c>
      <c r="B34" s="5">
        <v>31</v>
      </c>
      <c r="C34" s="5">
        <v>34838</v>
      </c>
      <c r="D34" s="5">
        <v>165845.815</v>
      </c>
      <c r="E34" s="5">
        <v>13</v>
      </c>
      <c r="F34" s="5">
        <v>28181</v>
      </c>
      <c r="G34" s="5">
        <v>107307.521</v>
      </c>
      <c r="H34" s="5">
        <v>4</v>
      </c>
      <c r="I34" s="5">
        <v>2053</v>
      </c>
      <c r="J34" s="5">
        <v>10907.21</v>
      </c>
    </row>
    <row r="35" spans="1:10" s="5" customFormat="1" ht="12.75">
      <c r="A35" s="27" t="s">
        <v>144</v>
      </c>
      <c r="B35" s="28">
        <f aca="true" t="shared" si="4" ref="B35:J35">B34/B$9*100</f>
        <v>5.794392523364486</v>
      </c>
      <c r="C35" s="28">
        <f t="shared" si="4"/>
        <v>8.014778959767364</v>
      </c>
      <c r="D35" s="28">
        <f t="shared" si="4"/>
        <v>2.9513984247846228</v>
      </c>
      <c r="E35" s="28">
        <f t="shared" si="4"/>
        <v>6.435643564356436</v>
      </c>
      <c r="F35" s="28">
        <f t="shared" si="4"/>
        <v>15.69194104315966</v>
      </c>
      <c r="G35" s="28">
        <f t="shared" si="4"/>
        <v>4.304158735335965</v>
      </c>
      <c r="H35" s="28">
        <f t="shared" si="4"/>
        <v>7.8431372549019605</v>
      </c>
      <c r="I35" s="28">
        <f t="shared" si="4"/>
        <v>8.026428962389554</v>
      </c>
      <c r="J35" s="28">
        <f t="shared" si="4"/>
        <v>3.314340172791972</v>
      </c>
    </row>
    <row r="36" spans="1:10" s="5" customFormat="1" ht="12.75">
      <c r="A36" s="5" t="s">
        <v>66</v>
      </c>
      <c r="B36" s="5">
        <v>1</v>
      </c>
      <c r="C36" s="5">
        <v>210</v>
      </c>
      <c r="D36" s="5">
        <v>2000</v>
      </c>
      <c r="E36" s="5">
        <v>1</v>
      </c>
      <c r="F36" s="5">
        <v>210</v>
      </c>
      <c r="G36" s="5">
        <v>2000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67</v>
      </c>
      <c r="B37" s="5">
        <v>9</v>
      </c>
      <c r="C37" s="5">
        <v>27155</v>
      </c>
      <c r="D37" s="5">
        <v>82860.39199999999</v>
      </c>
      <c r="E37" s="5">
        <v>7</v>
      </c>
      <c r="F37" s="5">
        <v>24834</v>
      </c>
      <c r="G37" s="5">
        <v>61360.441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68</v>
      </c>
      <c r="B38" s="5">
        <v>6</v>
      </c>
      <c r="C38" s="5">
        <v>3012</v>
      </c>
      <c r="D38" s="5">
        <v>41760.096</v>
      </c>
      <c r="E38" s="5">
        <v>2</v>
      </c>
      <c r="F38" s="5">
        <v>2274</v>
      </c>
      <c r="G38" s="5">
        <v>35417.235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69</v>
      </c>
      <c r="B39" s="5">
        <v>6</v>
      </c>
      <c r="C39" s="5">
        <v>2709</v>
      </c>
      <c r="D39" s="5">
        <v>16537.055</v>
      </c>
      <c r="E39" s="5">
        <v>2</v>
      </c>
      <c r="F39" s="5">
        <v>656</v>
      </c>
      <c r="G39" s="5">
        <v>5629.845</v>
      </c>
      <c r="H39" s="5">
        <v>4</v>
      </c>
      <c r="I39" s="5">
        <v>2053</v>
      </c>
      <c r="J39" s="5">
        <v>10907.21</v>
      </c>
    </row>
    <row r="40" spans="1:10" s="5" customFormat="1" ht="12.75">
      <c r="A40" s="5" t="s">
        <v>70</v>
      </c>
      <c r="B40" s="5">
        <v>8</v>
      </c>
      <c r="C40" s="5">
        <v>1542</v>
      </c>
      <c r="D40" s="5">
        <v>19748.272</v>
      </c>
      <c r="E40" s="5">
        <v>1</v>
      </c>
      <c r="F40" s="5">
        <v>207</v>
      </c>
      <c r="G40" s="5">
        <v>2900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72</v>
      </c>
      <c r="B41" s="5">
        <v>1</v>
      </c>
      <c r="C41" s="5">
        <v>210</v>
      </c>
      <c r="D41" s="5">
        <v>2940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73</v>
      </c>
      <c r="B43" s="5">
        <v>47</v>
      </c>
      <c r="C43" s="5">
        <v>45828</v>
      </c>
      <c r="D43" s="5">
        <v>691879.485</v>
      </c>
      <c r="E43" s="5">
        <v>29</v>
      </c>
      <c r="F43" s="5">
        <v>34710</v>
      </c>
      <c r="G43" s="5">
        <v>560593.363</v>
      </c>
      <c r="H43" s="5">
        <v>5</v>
      </c>
      <c r="I43" s="5">
        <v>3741</v>
      </c>
      <c r="J43" s="5">
        <v>51042.58</v>
      </c>
    </row>
    <row r="44" spans="1:10" s="5" customFormat="1" ht="12.75">
      <c r="A44" s="27" t="s">
        <v>144</v>
      </c>
      <c r="B44" s="28">
        <f aca="true" t="shared" si="5" ref="B44:J44">B43/B$9*100</f>
        <v>8.785046728971963</v>
      </c>
      <c r="C44" s="28">
        <f t="shared" si="5"/>
        <v>10.54312217028012</v>
      </c>
      <c r="D44" s="28">
        <f t="shared" si="5"/>
        <v>12.312713601906662</v>
      </c>
      <c r="E44" s="28">
        <f t="shared" si="5"/>
        <v>14.356435643564355</v>
      </c>
      <c r="F44" s="28">
        <f t="shared" si="5"/>
        <v>19.327464376994136</v>
      </c>
      <c r="G44" s="28">
        <f t="shared" si="5"/>
        <v>22.48568225080715</v>
      </c>
      <c r="H44" s="28">
        <f t="shared" si="5"/>
        <v>9.803921568627452</v>
      </c>
      <c r="I44" s="28">
        <f t="shared" si="5"/>
        <v>14.625850340136054</v>
      </c>
      <c r="J44" s="28">
        <f t="shared" si="5"/>
        <v>15.510150938411204</v>
      </c>
    </row>
    <row r="45" spans="1:10" s="5" customFormat="1" ht="12.75">
      <c r="A45" s="5" t="s">
        <v>74</v>
      </c>
      <c r="B45" s="5">
        <v>20</v>
      </c>
      <c r="C45" s="5">
        <v>23517</v>
      </c>
      <c r="D45" s="5">
        <v>274298.93</v>
      </c>
      <c r="E45" s="5">
        <v>11</v>
      </c>
      <c r="F45" s="5">
        <v>14574</v>
      </c>
      <c r="G45" s="5">
        <v>165305.355</v>
      </c>
      <c r="H45" s="5">
        <v>1</v>
      </c>
      <c r="I45" s="5">
        <v>2700</v>
      </c>
      <c r="J45" s="5">
        <v>40297.812</v>
      </c>
    </row>
    <row r="46" spans="1:10" s="5" customFormat="1" ht="12.75">
      <c r="A46" s="5" t="s">
        <v>75</v>
      </c>
      <c r="B46" s="5">
        <v>11</v>
      </c>
      <c r="C46" s="5">
        <v>15964</v>
      </c>
      <c r="D46" s="5">
        <v>318943.37</v>
      </c>
      <c r="E46" s="5">
        <v>8</v>
      </c>
      <c r="F46" s="5">
        <v>14929</v>
      </c>
      <c r="G46" s="5">
        <v>307891.015</v>
      </c>
      <c r="H46" s="5">
        <v>2</v>
      </c>
      <c r="I46" s="5">
        <v>785</v>
      </c>
      <c r="J46" s="5">
        <v>8731.105</v>
      </c>
    </row>
    <row r="47" spans="1:10" s="5" customFormat="1" ht="12.75">
      <c r="A47" s="5" t="s">
        <v>76</v>
      </c>
      <c r="B47" s="5">
        <v>3</v>
      </c>
      <c r="C47" s="5">
        <v>457</v>
      </c>
      <c r="D47" s="5">
        <v>2881.862</v>
      </c>
      <c r="E47" s="5">
        <v>2</v>
      </c>
      <c r="F47" s="5">
        <v>260</v>
      </c>
      <c r="G47" s="5">
        <v>1672.571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77</v>
      </c>
      <c r="B48" s="5">
        <v>8</v>
      </c>
      <c r="C48" s="5">
        <v>4427</v>
      </c>
      <c r="D48" s="5">
        <v>84612.665</v>
      </c>
      <c r="E48" s="5">
        <v>6</v>
      </c>
      <c r="F48" s="5">
        <v>3807</v>
      </c>
      <c r="G48" s="5">
        <v>77140.427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78</v>
      </c>
      <c r="B49" s="5">
        <v>5</v>
      </c>
      <c r="C49" s="5">
        <v>1463</v>
      </c>
      <c r="D49" s="5">
        <v>11142.658000000001</v>
      </c>
      <c r="E49" s="5">
        <v>2</v>
      </c>
      <c r="F49" s="5">
        <v>1140</v>
      </c>
      <c r="G49" s="5">
        <v>8583.995</v>
      </c>
      <c r="H49" s="5">
        <v>2</v>
      </c>
      <c r="I49" s="5">
        <v>256</v>
      </c>
      <c r="J49" s="5">
        <v>2013.663</v>
      </c>
    </row>
    <row r="50" s="5" customFormat="1" ht="12.75"/>
    <row r="51" spans="1:10" s="5" customFormat="1" ht="12.75">
      <c r="A51" s="5" t="s">
        <v>79</v>
      </c>
      <c r="B51" s="5">
        <v>16</v>
      </c>
      <c r="C51" s="5">
        <v>7430</v>
      </c>
      <c r="D51" s="5">
        <v>75853.395</v>
      </c>
      <c r="E51" s="5">
        <v>4</v>
      </c>
      <c r="F51" s="5">
        <v>4372</v>
      </c>
      <c r="G51" s="5">
        <v>44999.237</v>
      </c>
      <c r="H51" s="5">
        <v>4</v>
      </c>
      <c r="I51" s="5">
        <v>732</v>
      </c>
      <c r="J51" s="5">
        <v>8707.774</v>
      </c>
    </row>
    <row r="52" spans="1:10" s="5" customFormat="1" ht="12.75">
      <c r="A52" s="27" t="s">
        <v>144</v>
      </c>
      <c r="B52" s="28">
        <f aca="true" t="shared" si="6" ref="B52:J52">B51/B$9*100</f>
        <v>2.990654205607477</v>
      </c>
      <c r="C52" s="28">
        <f t="shared" si="6"/>
        <v>1.7093348547870577</v>
      </c>
      <c r="D52" s="28">
        <f t="shared" si="6"/>
        <v>1.3498898993475703</v>
      </c>
      <c r="E52" s="28">
        <f t="shared" si="6"/>
        <v>1.9801980198019802</v>
      </c>
      <c r="F52" s="28">
        <f t="shared" si="6"/>
        <v>2.4344475441146174</v>
      </c>
      <c r="G52" s="28">
        <f t="shared" si="6"/>
        <v>1.8049420694100589</v>
      </c>
      <c r="H52" s="28">
        <f t="shared" si="6"/>
        <v>7.8431372549019605</v>
      </c>
      <c r="I52" s="28">
        <f t="shared" si="6"/>
        <v>2.861834388927985</v>
      </c>
      <c r="J52" s="28">
        <f t="shared" si="6"/>
        <v>2.6460043570989686</v>
      </c>
    </row>
    <row r="53" spans="1:10" s="5" customFormat="1" ht="12.75">
      <c r="A53" s="5" t="s">
        <v>80</v>
      </c>
      <c r="B53" s="5">
        <v>3</v>
      </c>
      <c r="C53" s="5">
        <v>617</v>
      </c>
      <c r="D53" s="5">
        <v>5874.858</v>
      </c>
      <c r="E53" s="5">
        <v>0</v>
      </c>
      <c r="F53" s="5">
        <v>0</v>
      </c>
      <c r="G53" s="5">
        <v>0</v>
      </c>
      <c r="H53" s="5">
        <v>1</v>
      </c>
      <c r="I53" s="5">
        <v>212</v>
      </c>
      <c r="J53" s="5">
        <v>2000</v>
      </c>
    </row>
    <row r="54" spans="1:10" s="5" customFormat="1" ht="12.75">
      <c r="A54" s="5" t="s">
        <v>81</v>
      </c>
      <c r="B54" s="5">
        <v>2</v>
      </c>
      <c r="C54" s="5">
        <v>1064</v>
      </c>
      <c r="D54" s="5">
        <v>9966.136</v>
      </c>
      <c r="E54" s="5">
        <v>0</v>
      </c>
      <c r="F54" s="5">
        <v>0</v>
      </c>
      <c r="G54" s="5">
        <v>0</v>
      </c>
      <c r="H54" s="5">
        <v>1</v>
      </c>
      <c r="I54" s="5">
        <v>380</v>
      </c>
      <c r="J54" s="5">
        <v>5143.621</v>
      </c>
    </row>
    <row r="55" spans="1:10" s="5" customFormat="1" ht="12.75">
      <c r="A55" s="5" t="s">
        <v>82</v>
      </c>
      <c r="B55" s="5">
        <v>6</v>
      </c>
      <c r="C55" s="5">
        <v>4007</v>
      </c>
      <c r="D55" s="5">
        <v>35060.551</v>
      </c>
      <c r="E55" s="5">
        <v>1</v>
      </c>
      <c r="F55" s="5">
        <v>2770</v>
      </c>
      <c r="G55" s="5">
        <v>21611.54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83</v>
      </c>
      <c r="B56" s="5">
        <v>5</v>
      </c>
      <c r="C56" s="5">
        <v>1742</v>
      </c>
      <c r="D56" s="5">
        <v>24951.85</v>
      </c>
      <c r="E56" s="5">
        <v>3</v>
      </c>
      <c r="F56" s="5">
        <v>1602</v>
      </c>
      <c r="G56" s="5">
        <v>23387.697</v>
      </c>
      <c r="H56" s="5">
        <v>2</v>
      </c>
      <c r="I56" s="5">
        <v>140</v>
      </c>
      <c r="J56" s="5">
        <v>1564.153</v>
      </c>
    </row>
    <row r="57" s="5" customFormat="1" ht="12.75"/>
    <row r="58" spans="1:10" s="5" customFormat="1" ht="12.75">
      <c r="A58" s="5" t="s">
        <v>85</v>
      </c>
      <c r="B58" s="5">
        <v>19</v>
      </c>
      <c r="C58" s="5">
        <v>13311</v>
      </c>
      <c r="D58" s="5">
        <v>159833.50199999998</v>
      </c>
      <c r="E58" s="5">
        <v>5</v>
      </c>
      <c r="F58" s="5">
        <v>4970</v>
      </c>
      <c r="G58" s="5">
        <v>55558.096</v>
      </c>
      <c r="H58" s="5">
        <v>2</v>
      </c>
      <c r="I58" s="5">
        <v>313</v>
      </c>
      <c r="J58" s="5">
        <v>3421.146</v>
      </c>
    </row>
    <row r="59" spans="1:10" s="5" customFormat="1" ht="12.75">
      <c r="A59" s="27" t="s">
        <v>144</v>
      </c>
      <c r="B59" s="28">
        <f aca="true" t="shared" si="7" ref="B59:J59">B58/B$9*100</f>
        <v>3.551401869158879</v>
      </c>
      <c r="C59" s="28">
        <f t="shared" si="7"/>
        <v>3.062309051422682</v>
      </c>
      <c r="D59" s="28">
        <f t="shared" si="7"/>
        <v>2.844403074208474</v>
      </c>
      <c r="E59" s="28">
        <f t="shared" si="7"/>
        <v>2.4752475247524752</v>
      </c>
      <c r="F59" s="28">
        <f t="shared" si="7"/>
        <v>2.767430076452344</v>
      </c>
      <c r="G59" s="28">
        <f t="shared" si="7"/>
        <v>2.2284632240925046</v>
      </c>
      <c r="H59" s="28">
        <f t="shared" si="7"/>
        <v>3.9215686274509802</v>
      </c>
      <c r="I59" s="28">
        <f t="shared" si="7"/>
        <v>1.2237078739541793</v>
      </c>
      <c r="J59" s="28">
        <f t="shared" si="7"/>
        <v>1.039573055326391</v>
      </c>
    </row>
    <row r="60" spans="1:10" s="5" customFormat="1" ht="12.75">
      <c r="A60" s="5" t="s">
        <v>86</v>
      </c>
      <c r="B60" s="5">
        <v>8</v>
      </c>
      <c r="C60" s="5">
        <v>7323</v>
      </c>
      <c r="D60" s="5">
        <v>83324.954</v>
      </c>
      <c r="E60" s="5">
        <v>0</v>
      </c>
      <c r="F60" s="5">
        <v>0</v>
      </c>
      <c r="G60" s="5">
        <v>0</v>
      </c>
      <c r="H60" s="5">
        <v>1</v>
      </c>
      <c r="I60" s="5">
        <v>224</v>
      </c>
      <c r="J60" s="5">
        <v>2055.833</v>
      </c>
    </row>
    <row r="61" spans="1:10" s="5" customFormat="1" ht="12.75">
      <c r="A61" s="5" t="s">
        <v>89</v>
      </c>
      <c r="B61" s="5">
        <v>8</v>
      </c>
      <c r="C61" s="5">
        <v>5306</v>
      </c>
      <c r="D61" s="5">
        <v>61845.348</v>
      </c>
      <c r="E61" s="5">
        <v>3</v>
      </c>
      <c r="F61" s="5">
        <v>4711</v>
      </c>
      <c r="G61" s="5">
        <v>51794.896</v>
      </c>
      <c r="H61" s="5">
        <v>1</v>
      </c>
      <c r="I61" s="5">
        <v>89</v>
      </c>
      <c r="J61" s="5">
        <v>1365.313</v>
      </c>
    </row>
    <row r="62" spans="1:10" s="5" customFormat="1" ht="12.75">
      <c r="A62" s="5" t="s">
        <v>90</v>
      </c>
      <c r="B62" s="5">
        <v>3</v>
      </c>
      <c r="C62" s="5">
        <v>682</v>
      </c>
      <c r="D62" s="5">
        <v>14663.2</v>
      </c>
      <c r="E62" s="5">
        <v>2</v>
      </c>
      <c r="F62" s="5">
        <v>259</v>
      </c>
      <c r="G62" s="5">
        <v>3763.2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92</v>
      </c>
      <c r="B64" s="5">
        <v>80</v>
      </c>
      <c r="C64" s="5">
        <v>43109</v>
      </c>
      <c r="D64" s="5">
        <v>658794.686</v>
      </c>
      <c r="E64" s="5">
        <v>40</v>
      </c>
      <c r="F64" s="5">
        <v>29427</v>
      </c>
      <c r="G64" s="5">
        <v>481853.141</v>
      </c>
      <c r="H64" s="5">
        <v>3</v>
      </c>
      <c r="I64" s="5">
        <v>1018</v>
      </c>
      <c r="J64" s="5">
        <v>8005.729</v>
      </c>
    </row>
    <row r="65" spans="1:10" s="5" customFormat="1" ht="12.75">
      <c r="A65" s="27" t="s">
        <v>144</v>
      </c>
      <c r="B65" s="28">
        <f aca="true" t="shared" si="8" ref="B65:J65">B64/B$9*100</f>
        <v>14.953271028037381</v>
      </c>
      <c r="C65" s="28">
        <f t="shared" si="8"/>
        <v>9.917593035668274</v>
      </c>
      <c r="D65" s="28">
        <f t="shared" si="8"/>
        <v>11.723935261899012</v>
      </c>
      <c r="E65" s="28">
        <f t="shared" si="8"/>
        <v>19.801980198019802</v>
      </c>
      <c r="F65" s="28">
        <f t="shared" si="8"/>
        <v>16.38574745669278</v>
      </c>
      <c r="G65" s="28">
        <f t="shared" si="8"/>
        <v>19.327372272296017</v>
      </c>
      <c r="H65" s="28">
        <f t="shared" si="8"/>
        <v>5.88235294117647</v>
      </c>
      <c r="I65" s="28">
        <f t="shared" si="8"/>
        <v>3.979982797716788</v>
      </c>
      <c r="J65" s="28">
        <f t="shared" si="8"/>
        <v>2.4326761139820086</v>
      </c>
    </row>
    <row r="66" spans="1:10" s="5" customFormat="1" ht="12.75">
      <c r="A66" s="5" t="s">
        <v>93</v>
      </c>
      <c r="B66" s="5">
        <v>20</v>
      </c>
      <c r="C66" s="5">
        <v>10372</v>
      </c>
      <c r="D66" s="5">
        <v>149754.011</v>
      </c>
      <c r="E66" s="5">
        <v>10</v>
      </c>
      <c r="F66" s="5">
        <v>7054</v>
      </c>
      <c r="G66" s="5">
        <v>105529.831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94</v>
      </c>
      <c r="B67" s="5">
        <v>4</v>
      </c>
      <c r="C67" s="5">
        <v>3706</v>
      </c>
      <c r="D67" s="5">
        <v>44085.643000000004</v>
      </c>
      <c r="E67" s="5">
        <v>3</v>
      </c>
      <c r="F67" s="5">
        <v>3056</v>
      </c>
      <c r="G67" s="5">
        <v>39156.351</v>
      </c>
      <c r="H67" s="5">
        <v>1</v>
      </c>
      <c r="I67" s="5">
        <v>650</v>
      </c>
      <c r="J67" s="5">
        <v>4929.292</v>
      </c>
    </row>
    <row r="68" spans="1:10" s="5" customFormat="1" ht="12.75">
      <c r="A68" s="5" t="s">
        <v>95</v>
      </c>
      <c r="B68" s="5">
        <v>9</v>
      </c>
      <c r="C68" s="5">
        <v>8843</v>
      </c>
      <c r="D68" s="5">
        <v>162454.442</v>
      </c>
      <c r="E68" s="5">
        <v>9</v>
      </c>
      <c r="F68" s="5">
        <v>8843</v>
      </c>
      <c r="G68" s="5">
        <v>162454.442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96</v>
      </c>
      <c r="B69" s="5">
        <v>29</v>
      </c>
      <c r="C69" s="5">
        <v>9804</v>
      </c>
      <c r="D69" s="5">
        <v>143377.412</v>
      </c>
      <c r="E69" s="5">
        <v>8</v>
      </c>
      <c r="F69" s="5">
        <v>3442</v>
      </c>
      <c r="G69" s="5">
        <v>50465.204</v>
      </c>
      <c r="H69" s="5">
        <v>1</v>
      </c>
      <c r="I69" s="5">
        <v>171</v>
      </c>
      <c r="J69" s="5">
        <v>2200</v>
      </c>
    </row>
    <row r="70" spans="1:10" s="5" customFormat="1" ht="12.75">
      <c r="A70" s="5" t="s">
        <v>97</v>
      </c>
      <c r="B70" s="5">
        <v>17</v>
      </c>
      <c r="C70" s="5">
        <v>9829</v>
      </c>
      <c r="D70" s="5">
        <v>158139.472</v>
      </c>
      <c r="E70" s="5">
        <v>10</v>
      </c>
      <c r="F70" s="5">
        <v>7032</v>
      </c>
      <c r="G70" s="5">
        <v>124247.313</v>
      </c>
      <c r="H70" s="5">
        <v>1</v>
      </c>
      <c r="I70" s="5">
        <v>197</v>
      </c>
      <c r="J70" s="5">
        <v>876.437</v>
      </c>
    </row>
    <row r="71" spans="1:10" s="5" customFormat="1" ht="12.75">
      <c r="A71" s="5" t="s">
        <v>98</v>
      </c>
      <c r="B71" s="5">
        <v>1</v>
      </c>
      <c r="C71" s="5">
        <v>555</v>
      </c>
      <c r="D71" s="5">
        <v>983.706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="5" customFormat="1" ht="12.75"/>
    <row r="73" spans="1:10" s="5" customFormat="1" ht="12.75">
      <c r="A73" s="5" t="s">
        <v>99</v>
      </c>
      <c r="B73" s="5">
        <v>44</v>
      </c>
      <c r="C73" s="5">
        <v>20442</v>
      </c>
      <c r="D73" s="5">
        <v>305515.343</v>
      </c>
      <c r="E73" s="5">
        <v>12</v>
      </c>
      <c r="F73" s="5">
        <v>5973</v>
      </c>
      <c r="G73" s="5">
        <v>94759.059</v>
      </c>
      <c r="H73" s="5">
        <v>7</v>
      </c>
      <c r="I73" s="5">
        <v>6701</v>
      </c>
      <c r="J73" s="5">
        <v>140311.206</v>
      </c>
    </row>
    <row r="74" spans="1:10" s="5" customFormat="1" ht="12.75">
      <c r="A74" s="27" t="s">
        <v>144</v>
      </c>
      <c r="B74" s="28">
        <f aca="true" t="shared" si="9" ref="B74:J74">B73/B$9*100</f>
        <v>8.224299065420562</v>
      </c>
      <c r="C74" s="28">
        <f t="shared" si="9"/>
        <v>4.702856406669857</v>
      </c>
      <c r="D74" s="28">
        <f t="shared" si="9"/>
        <v>5.436962651591381</v>
      </c>
      <c r="E74" s="28">
        <f t="shared" si="9"/>
        <v>5.9405940594059405</v>
      </c>
      <c r="F74" s="28">
        <f t="shared" si="9"/>
        <v>3.3259275345371933</v>
      </c>
      <c r="G74" s="28">
        <f t="shared" si="9"/>
        <v>3.800833601841068</v>
      </c>
      <c r="H74" s="28">
        <f t="shared" si="9"/>
        <v>13.725490196078432</v>
      </c>
      <c r="I74" s="28">
        <f t="shared" si="9"/>
        <v>26.19829541011807</v>
      </c>
      <c r="J74" s="28">
        <f t="shared" si="9"/>
        <v>42.63593226303427</v>
      </c>
    </row>
    <row r="75" spans="1:10" s="5" customFormat="1" ht="12.75">
      <c r="A75" s="5" t="s">
        <v>100</v>
      </c>
      <c r="B75" s="5">
        <v>24</v>
      </c>
      <c r="C75" s="5">
        <v>14082</v>
      </c>
      <c r="D75" s="5">
        <v>228375.87</v>
      </c>
      <c r="E75" s="5">
        <v>6</v>
      </c>
      <c r="F75" s="5">
        <v>2885</v>
      </c>
      <c r="G75" s="5">
        <v>48278.026</v>
      </c>
      <c r="H75" s="5">
        <v>5</v>
      </c>
      <c r="I75" s="5">
        <v>6601</v>
      </c>
      <c r="J75" s="5">
        <v>140124.206</v>
      </c>
    </row>
    <row r="76" spans="1:10" s="5" customFormat="1" ht="12.75">
      <c r="A76" s="5" t="s">
        <v>101</v>
      </c>
      <c r="B76" s="5">
        <v>5</v>
      </c>
      <c r="C76" s="5">
        <v>2844</v>
      </c>
      <c r="D76" s="5">
        <v>30375.740999999998</v>
      </c>
      <c r="E76" s="5">
        <v>3</v>
      </c>
      <c r="F76" s="5">
        <v>2165</v>
      </c>
      <c r="G76" s="5">
        <v>18721.832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102</v>
      </c>
      <c r="B77" s="5">
        <v>13</v>
      </c>
      <c r="C77" s="5">
        <v>3411</v>
      </c>
      <c r="D77" s="5">
        <v>45754.832</v>
      </c>
      <c r="E77" s="5">
        <v>3</v>
      </c>
      <c r="F77" s="5">
        <v>923</v>
      </c>
      <c r="G77" s="5">
        <v>27759.201</v>
      </c>
      <c r="H77" s="5">
        <v>1</v>
      </c>
      <c r="I77" s="5">
        <v>43</v>
      </c>
      <c r="J77" s="5">
        <v>130</v>
      </c>
    </row>
    <row r="78" spans="1:10" s="5" customFormat="1" ht="12.75">
      <c r="A78" s="5" t="s">
        <v>103</v>
      </c>
      <c r="B78" s="5">
        <v>2</v>
      </c>
      <c r="C78" s="5">
        <v>105</v>
      </c>
      <c r="D78" s="5">
        <v>1008.9</v>
      </c>
      <c r="E78" s="5">
        <v>0</v>
      </c>
      <c r="F78" s="5">
        <v>0</v>
      </c>
      <c r="G78" s="5">
        <v>0</v>
      </c>
      <c r="H78" s="5">
        <v>1</v>
      </c>
      <c r="I78" s="5">
        <v>57</v>
      </c>
      <c r="J78" s="5">
        <v>57</v>
      </c>
    </row>
    <row r="79" s="5" customFormat="1" ht="12.75"/>
    <row r="80" spans="1:10" s="5" customFormat="1" ht="12.75">
      <c r="A80" s="5" t="s">
        <v>104</v>
      </c>
      <c r="B80" s="5">
        <v>23</v>
      </c>
      <c r="C80" s="5">
        <v>11661</v>
      </c>
      <c r="D80" s="5">
        <v>151516.134</v>
      </c>
      <c r="E80" s="5">
        <v>3</v>
      </c>
      <c r="F80" s="5">
        <v>2340</v>
      </c>
      <c r="G80" s="5">
        <v>44884.16</v>
      </c>
      <c r="H80" s="5">
        <v>1</v>
      </c>
      <c r="I80" s="5">
        <v>169</v>
      </c>
      <c r="J80" s="5">
        <v>3933</v>
      </c>
    </row>
    <row r="81" spans="1:10" s="5" customFormat="1" ht="12.75">
      <c r="A81" s="27" t="s">
        <v>144</v>
      </c>
      <c r="B81" s="28">
        <f aca="true" t="shared" si="10" ref="B81:J81">B80/B$9*100</f>
        <v>4.299065420560748</v>
      </c>
      <c r="C81" s="28">
        <f t="shared" si="10"/>
        <v>2.6827124820554347</v>
      </c>
      <c r="D81" s="28">
        <f t="shared" si="10"/>
        <v>2.6963868772754727</v>
      </c>
      <c r="E81" s="28">
        <f t="shared" si="10"/>
        <v>1.4851485148514851</v>
      </c>
      <c r="F81" s="28">
        <f t="shared" si="10"/>
        <v>1.3029751265389304</v>
      </c>
      <c r="G81" s="28">
        <f t="shared" si="10"/>
        <v>1.800326272957299</v>
      </c>
      <c r="H81" s="28">
        <f t="shared" si="10"/>
        <v>1.9607843137254901</v>
      </c>
      <c r="I81" s="28">
        <f t="shared" si="10"/>
        <v>0.6607240597388381</v>
      </c>
      <c r="J81" s="28">
        <f t="shared" si="10"/>
        <v>1.1951085474278782</v>
      </c>
    </row>
    <row r="82" spans="1:10" s="5" customFormat="1" ht="12.75">
      <c r="A82" s="5" t="s">
        <v>105</v>
      </c>
      <c r="B82" s="5">
        <v>1</v>
      </c>
      <c r="C82" s="5">
        <v>1445</v>
      </c>
      <c r="D82" s="5">
        <v>33263.541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107</v>
      </c>
      <c r="B83" s="5">
        <v>2</v>
      </c>
      <c r="C83" s="5">
        <v>1820</v>
      </c>
      <c r="D83" s="5">
        <v>38476.16</v>
      </c>
      <c r="E83" s="5">
        <v>2</v>
      </c>
      <c r="F83" s="5">
        <v>1820</v>
      </c>
      <c r="G83" s="5">
        <v>38476.16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108</v>
      </c>
      <c r="B84" s="5">
        <v>4</v>
      </c>
      <c r="C84" s="5">
        <v>1002</v>
      </c>
      <c r="D84" s="5">
        <v>10500.243</v>
      </c>
      <c r="E84" s="5">
        <v>0</v>
      </c>
      <c r="F84" s="5">
        <v>0</v>
      </c>
      <c r="G84" s="5">
        <v>0</v>
      </c>
      <c r="H84" s="5">
        <v>1</v>
      </c>
      <c r="I84" s="5">
        <v>169</v>
      </c>
      <c r="J84" s="5">
        <v>3933</v>
      </c>
    </row>
    <row r="85" spans="1:10" s="5" customFormat="1" ht="12.75">
      <c r="A85" s="5" t="s">
        <v>109</v>
      </c>
      <c r="B85" s="5">
        <v>15</v>
      </c>
      <c r="C85" s="5">
        <v>5666</v>
      </c>
      <c r="D85" s="5">
        <v>49492</v>
      </c>
      <c r="E85" s="5">
        <v>1</v>
      </c>
      <c r="F85" s="5">
        <v>520</v>
      </c>
      <c r="G85" s="5">
        <v>6408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110</v>
      </c>
      <c r="B86" s="5">
        <v>1</v>
      </c>
      <c r="C86" s="5">
        <v>1728</v>
      </c>
      <c r="D86" s="5">
        <v>19784.19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111</v>
      </c>
      <c r="B88" s="5">
        <v>9</v>
      </c>
      <c r="C88" s="5">
        <v>5921</v>
      </c>
      <c r="D88" s="5">
        <v>181712.83299999998</v>
      </c>
      <c r="E88" s="5">
        <v>3</v>
      </c>
      <c r="F88" s="5">
        <v>3133</v>
      </c>
      <c r="G88" s="5">
        <v>116660.652</v>
      </c>
      <c r="H88" s="5">
        <v>1</v>
      </c>
      <c r="I88" s="5">
        <v>126</v>
      </c>
      <c r="J88" s="5">
        <v>2756.554</v>
      </c>
    </row>
    <row r="89" spans="1:10" s="5" customFormat="1" ht="12.75">
      <c r="A89" s="27" t="s">
        <v>144</v>
      </c>
      <c r="B89" s="28">
        <f aca="true" t="shared" si="11" ref="B89:J89">B88/B$9*100</f>
        <v>1.6822429906542056</v>
      </c>
      <c r="C89" s="28">
        <f t="shared" si="11"/>
        <v>1.3621765377111938</v>
      </c>
      <c r="D89" s="28">
        <f t="shared" si="11"/>
        <v>3.2337684799544153</v>
      </c>
      <c r="E89" s="28">
        <f t="shared" si="11"/>
        <v>1.4851485148514851</v>
      </c>
      <c r="F89" s="28">
        <f t="shared" si="11"/>
        <v>1.7445389194215681</v>
      </c>
      <c r="G89" s="28">
        <f t="shared" si="11"/>
        <v>4.679317532419644</v>
      </c>
      <c r="H89" s="28">
        <f t="shared" si="11"/>
        <v>1.9607843137254901</v>
      </c>
      <c r="I89" s="28">
        <f t="shared" si="11"/>
        <v>0.49261083743842365</v>
      </c>
      <c r="J89" s="28">
        <f t="shared" si="11"/>
        <v>0.8376255394982222</v>
      </c>
    </row>
    <row r="90" spans="1:10" s="5" customFormat="1" ht="12.75">
      <c r="A90" s="5" t="s">
        <v>112</v>
      </c>
      <c r="B90" s="5">
        <v>6</v>
      </c>
      <c r="C90" s="5">
        <v>4683</v>
      </c>
      <c r="D90" s="5">
        <v>130966.279</v>
      </c>
      <c r="E90" s="5">
        <v>2</v>
      </c>
      <c r="F90" s="5">
        <v>2133</v>
      </c>
      <c r="G90" s="5">
        <v>71170.652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113</v>
      </c>
      <c r="B91" s="5">
        <v>1</v>
      </c>
      <c r="C91" s="5">
        <v>1000</v>
      </c>
      <c r="D91" s="5">
        <v>45490</v>
      </c>
      <c r="E91" s="5">
        <v>1</v>
      </c>
      <c r="F91" s="5">
        <v>1000</v>
      </c>
      <c r="G91" s="5">
        <v>45490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114</v>
      </c>
      <c r="B92" s="5">
        <v>2</v>
      </c>
      <c r="C92" s="5">
        <v>238</v>
      </c>
      <c r="D92" s="5">
        <v>5256.554</v>
      </c>
      <c r="E92" s="5">
        <v>0</v>
      </c>
      <c r="F92" s="5">
        <v>0</v>
      </c>
      <c r="G92" s="5">
        <v>0</v>
      </c>
      <c r="H92" s="5">
        <v>1</v>
      </c>
      <c r="I92" s="5">
        <v>126</v>
      </c>
      <c r="J92" s="5">
        <v>2756.554</v>
      </c>
    </row>
    <row r="93" s="5" customFormat="1" ht="12.75"/>
    <row r="94" spans="1:10" s="5" customFormat="1" ht="12.75">
      <c r="A94" s="5" t="s">
        <v>116</v>
      </c>
      <c r="B94" s="5">
        <v>59</v>
      </c>
      <c r="C94" s="5">
        <v>118178</v>
      </c>
      <c r="D94" s="5">
        <v>1171098.04</v>
      </c>
      <c r="E94" s="5">
        <v>30</v>
      </c>
      <c r="F94" s="5">
        <v>24851</v>
      </c>
      <c r="G94" s="5">
        <v>397501.946</v>
      </c>
      <c r="H94" s="5">
        <v>8</v>
      </c>
      <c r="I94" s="5">
        <v>1007</v>
      </c>
      <c r="J94" s="5">
        <v>6018.691</v>
      </c>
    </row>
    <row r="95" spans="1:10" s="5" customFormat="1" ht="12.75">
      <c r="A95" s="27" t="s">
        <v>144</v>
      </c>
      <c r="B95" s="28">
        <f aca="true" t="shared" si="12" ref="B95:J95">B94/B$9*100</f>
        <v>11.02803738317757</v>
      </c>
      <c r="C95" s="28">
        <f t="shared" si="12"/>
        <v>27.18785659071668</v>
      </c>
      <c r="D95" s="28">
        <f t="shared" si="12"/>
        <v>20.84090521382381</v>
      </c>
      <c r="E95" s="28">
        <f t="shared" si="12"/>
        <v>14.85148514851485</v>
      </c>
      <c r="F95" s="28">
        <f t="shared" si="12"/>
        <v>13.837707209238873</v>
      </c>
      <c r="G95" s="28">
        <f t="shared" si="12"/>
        <v>15.944003339606969</v>
      </c>
      <c r="H95" s="28">
        <f t="shared" si="12"/>
        <v>15.686274509803921</v>
      </c>
      <c r="I95" s="28">
        <f t="shared" si="12"/>
        <v>3.936977089686449</v>
      </c>
      <c r="J95" s="28">
        <f t="shared" si="12"/>
        <v>1.8288810217206315</v>
      </c>
    </row>
    <row r="96" spans="1:10" s="5" customFormat="1" ht="12.75">
      <c r="A96" s="5" t="s">
        <v>117</v>
      </c>
      <c r="B96" s="5">
        <v>15</v>
      </c>
      <c r="C96" s="5">
        <v>11221</v>
      </c>
      <c r="D96" s="5">
        <v>259789.613</v>
      </c>
      <c r="E96" s="5">
        <v>8</v>
      </c>
      <c r="F96" s="5">
        <v>2355</v>
      </c>
      <c r="G96" s="5">
        <v>25812.976</v>
      </c>
      <c r="H96" s="5">
        <v>4</v>
      </c>
      <c r="I96" s="5">
        <v>861</v>
      </c>
      <c r="J96" s="5">
        <v>5026.637</v>
      </c>
    </row>
    <row r="97" spans="1:10" s="5" customFormat="1" ht="12.75">
      <c r="A97" s="5" t="s">
        <v>118</v>
      </c>
      <c r="B97" s="5">
        <v>7</v>
      </c>
      <c r="C97" s="5">
        <v>72906</v>
      </c>
      <c r="D97" s="5">
        <v>419675.888</v>
      </c>
      <c r="E97" s="5">
        <v>0</v>
      </c>
      <c r="F97" s="5">
        <v>0</v>
      </c>
      <c r="G97" s="5">
        <v>0</v>
      </c>
      <c r="H97" s="5">
        <v>2</v>
      </c>
      <c r="I97" s="5">
        <v>25</v>
      </c>
      <c r="J97" s="5">
        <v>25.9</v>
      </c>
    </row>
    <row r="98" spans="1:10" s="5" customFormat="1" ht="12.75">
      <c r="A98" s="5" t="s">
        <v>119</v>
      </c>
      <c r="B98" s="5">
        <v>3</v>
      </c>
      <c r="C98" s="5">
        <v>2622</v>
      </c>
      <c r="D98" s="5">
        <v>67847.314</v>
      </c>
      <c r="E98" s="5">
        <v>2</v>
      </c>
      <c r="F98" s="5">
        <v>1438</v>
      </c>
      <c r="G98" s="5">
        <v>48382.629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120</v>
      </c>
      <c r="B99" s="5">
        <v>14</v>
      </c>
      <c r="C99" s="5">
        <v>9419</v>
      </c>
      <c r="D99" s="5">
        <v>109365.411</v>
      </c>
      <c r="E99" s="5">
        <v>7</v>
      </c>
      <c r="F99" s="5">
        <v>7765</v>
      </c>
      <c r="G99" s="5">
        <v>94487.911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121</v>
      </c>
      <c r="B100" s="5">
        <v>20</v>
      </c>
      <c r="C100" s="5">
        <v>22010</v>
      </c>
      <c r="D100" s="5">
        <v>314419.814</v>
      </c>
      <c r="E100" s="5">
        <v>13</v>
      </c>
      <c r="F100" s="5">
        <v>13293</v>
      </c>
      <c r="G100" s="5">
        <v>228818.43</v>
      </c>
      <c r="H100" s="5">
        <v>2</v>
      </c>
      <c r="I100" s="5">
        <v>121</v>
      </c>
      <c r="J100" s="5">
        <v>966.154</v>
      </c>
    </row>
    <row r="101" s="5" customFormat="1" ht="12.75"/>
    <row r="102" spans="1:10" s="5" customFormat="1" ht="12.75">
      <c r="A102" s="5" t="s">
        <v>122</v>
      </c>
      <c r="B102" s="5">
        <v>72</v>
      </c>
      <c r="C102" s="5">
        <v>53044</v>
      </c>
      <c r="D102" s="5">
        <v>906510.328</v>
      </c>
      <c r="E102" s="5">
        <v>28</v>
      </c>
      <c r="F102" s="5">
        <v>21972</v>
      </c>
      <c r="G102" s="5">
        <v>364592.913</v>
      </c>
      <c r="H102" s="5">
        <v>2</v>
      </c>
      <c r="I102" s="5">
        <v>689</v>
      </c>
      <c r="J102" s="5">
        <v>6035.15</v>
      </c>
    </row>
    <row r="103" spans="1:10" s="5" customFormat="1" ht="12.75">
      <c r="A103" s="27" t="s">
        <v>144</v>
      </c>
      <c r="B103" s="28">
        <f aca="true" t="shared" si="13" ref="B103:J103">B102/B$9*100</f>
        <v>13.457943925233645</v>
      </c>
      <c r="C103" s="28">
        <f t="shared" si="13"/>
        <v>12.20322450031288</v>
      </c>
      <c r="D103" s="28">
        <f t="shared" si="13"/>
        <v>16.132292238487846</v>
      </c>
      <c r="E103" s="28">
        <f t="shared" si="13"/>
        <v>13.861386138613863</v>
      </c>
      <c r="F103" s="28">
        <f t="shared" si="13"/>
        <v>12.234602342014265</v>
      </c>
      <c r="G103" s="28">
        <f t="shared" si="13"/>
        <v>14.624005444413681</v>
      </c>
      <c r="H103" s="28">
        <f t="shared" si="13"/>
        <v>3.9215686274509802</v>
      </c>
      <c r="I103" s="28">
        <f t="shared" si="13"/>
        <v>2.693721166627571</v>
      </c>
      <c r="J103" s="28">
        <f t="shared" si="13"/>
        <v>1.833882367152138</v>
      </c>
    </row>
    <row r="104" spans="1:10" s="5" customFormat="1" ht="12.75">
      <c r="A104" s="5" t="s">
        <v>123</v>
      </c>
      <c r="B104" s="5">
        <v>11</v>
      </c>
      <c r="C104" s="5">
        <v>30043</v>
      </c>
      <c r="D104" s="5">
        <v>452782.135</v>
      </c>
      <c r="E104" s="5">
        <v>5</v>
      </c>
      <c r="F104" s="5">
        <v>9793</v>
      </c>
      <c r="G104" s="5">
        <v>71395.956</v>
      </c>
      <c r="H104" s="5">
        <v>2</v>
      </c>
      <c r="I104" s="5">
        <v>689</v>
      </c>
      <c r="J104" s="5">
        <v>6035.15</v>
      </c>
    </row>
    <row r="105" spans="1:10" s="5" customFormat="1" ht="12.75">
      <c r="A105" s="5" t="s">
        <v>124</v>
      </c>
      <c r="B105" s="5">
        <v>3</v>
      </c>
      <c r="C105" s="5">
        <v>1108</v>
      </c>
      <c r="D105" s="5">
        <v>15079.895</v>
      </c>
      <c r="E105" s="5">
        <v>2</v>
      </c>
      <c r="F105" s="5">
        <v>600</v>
      </c>
      <c r="G105" s="5">
        <v>8216.129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125</v>
      </c>
      <c r="B106" s="5">
        <v>14</v>
      </c>
      <c r="C106" s="5">
        <v>4560</v>
      </c>
      <c r="D106" s="5">
        <v>85431.378</v>
      </c>
      <c r="E106" s="5">
        <v>10</v>
      </c>
      <c r="F106" s="5">
        <v>3245</v>
      </c>
      <c r="G106" s="5">
        <v>69181.39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126</v>
      </c>
      <c r="B107" s="5">
        <v>43</v>
      </c>
      <c r="C107" s="5">
        <v>17133</v>
      </c>
      <c r="D107" s="5">
        <v>344580.539</v>
      </c>
      <c r="E107" s="5">
        <v>11</v>
      </c>
      <c r="F107" s="5">
        <v>8334</v>
      </c>
      <c r="G107" s="5">
        <v>215799.438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127</v>
      </c>
      <c r="B108" s="5">
        <v>1</v>
      </c>
      <c r="C108" s="5">
        <v>200</v>
      </c>
      <c r="D108" s="5">
        <v>8636.381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/>
    <row r="110" spans="1:10" s="5" customFormat="1" ht="12.75">
      <c r="A110" s="5" t="s">
        <v>128</v>
      </c>
      <c r="B110" s="5">
        <v>46</v>
      </c>
      <c r="C110" s="5">
        <v>11597</v>
      </c>
      <c r="D110" s="5">
        <v>157457.832</v>
      </c>
      <c r="E110" s="5">
        <v>14</v>
      </c>
      <c r="F110" s="5">
        <v>4520</v>
      </c>
      <c r="G110" s="5">
        <v>48853.901</v>
      </c>
      <c r="H110" s="5">
        <v>4</v>
      </c>
      <c r="I110" s="5">
        <v>534</v>
      </c>
      <c r="J110" s="5">
        <v>4209.412</v>
      </c>
    </row>
    <row r="111" spans="1:10" s="5" customFormat="1" ht="12.75">
      <c r="A111" s="27" t="s">
        <v>144</v>
      </c>
      <c r="B111" s="28">
        <f aca="true" t="shared" si="14" ref="B111:J111">B110/B$9*100</f>
        <v>8.598130841121495</v>
      </c>
      <c r="C111" s="28">
        <f t="shared" si="14"/>
        <v>2.6679887363345234</v>
      </c>
      <c r="D111" s="28">
        <f t="shared" si="14"/>
        <v>2.8021255606287188</v>
      </c>
      <c r="E111" s="28">
        <f t="shared" si="14"/>
        <v>6.9306930693069315</v>
      </c>
      <c r="F111" s="28">
        <f t="shared" si="14"/>
        <v>2.516857936733319</v>
      </c>
      <c r="G111" s="28">
        <f t="shared" si="14"/>
        <v>1.959554584663161</v>
      </c>
      <c r="H111" s="28">
        <f t="shared" si="14"/>
        <v>7.8431372549019605</v>
      </c>
      <c r="I111" s="28">
        <f t="shared" si="14"/>
        <v>2.0877316443818907</v>
      </c>
      <c r="J111" s="28">
        <f t="shared" si="14"/>
        <v>1.279101007079959</v>
      </c>
    </row>
    <row r="112" spans="1:10" s="5" customFormat="1" ht="12.75">
      <c r="A112" s="5" t="s">
        <v>129</v>
      </c>
      <c r="B112" s="5">
        <v>18</v>
      </c>
      <c r="C112" s="5">
        <v>5556</v>
      </c>
      <c r="D112" s="5">
        <v>85895.531</v>
      </c>
      <c r="E112" s="5">
        <v>4</v>
      </c>
      <c r="F112" s="5">
        <v>1117</v>
      </c>
      <c r="G112" s="5">
        <v>18462.518</v>
      </c>
      <c r="H112" s="5">
        <v>1</v>
      </c>
      <c r="I112" s="5">
        <v>187</v>
      </c>
      <c r="J112" s="5">
        <v>859.91</v>
      </c>
    </row>
    <row r="113" spans="1:10" s="5" customFormat="1" ht="12.75">
      <c r="A113" s="5" t="s">
        <v>130</v>
      </c>
      <c r="B113" s="5">
        <v>7</v>
      </c>
      <c r="C113" s="5">
        <v>3075</v>
      </c>
      <c r="D113" s="5">
        <v>14509.4</v>
      </c>
      <c r="E113" s="5">
        <v>2</v>
      </c>
      <c r="F113" s="5">
        <v>2226</v>
      </c>
      <c r="G113" s="5">
        <v>5089.986</v>
      </c>
      <c r="H113" s="5">
        <v>1</v>
      </c>
      <c r="I113" s="5">
        <v>113</v>
      </c>
      <c r="J113" s="5">
        <v>400.45</v>
      </c>
    </row>
    <row r="114" spans="1:10" s="5" customFormat="1" ht="12.75">
      <c r="A114" s="5" t="s">
        <v>131</v>
      </c>
      <c r="B114" s="5">
        <v>12</v>
      </c>
      <c r="C114" s="5">
        <v>1656</v>
      </c>
      <c r="D114" s="5">
        <v>33088.512</v>
      </c>
      <c r="E114" s="5">
        <v>5</v>
      </c>
      <c r="F114" s="5">
        <v>660</v>
      </c>
      <c r="G114" s="5">
        <v>14206.584</v>
      </c>
      <c r="H114" s="5">
        <v>1</v>
      </c>
      <c r="I114" s="5">
        <v>180</v>
      </c>
      <c r="J114" s="5">
        <v>2729.151</v>
      </c>
    </row>
    <row r="115" spans="1:10" s="5" customFormat="1" ht="12.75">
      <c r="A115" s="5" t="s">
        <v>132</v>
      </c>
      <c r="B115" s="5">
        <v>5</v>
      </c>
      <c r="C115" s="5">
        <v>784</v>
      </c>
      <c r="D115" s="5">
        <v>16603.175</v>
      </c>
      <c r="E115" s="5">
        <v>1</v>
      </c>
      <c r="F115" s="5">
        <v>124</v>
      </c>
      <c r="G115" s="5">
        <v>4603.5</v>
      </c>
      <c r="H115" s="5">
        <v>0</v>
      </c>
      <c r="I115" s="5">
        <v>0</v>
      </c>
      <c r="J115" s="5">
        <v>0</v>
      </c>
    </row>
    <row r="116" spans="1:10" s="5" customFormat="1" ht="12.75">
      <c r="A116" s="26" t="s">
        <v>133</v>
      </c>
      <c r="B116" s="5">
        <v>4</v>
      </c>
      <c r="C116" s="5">
        <v>526</v>
      </c>
      <c r="D116" s="5">
        <v>7361.214</v>
      </c>
      <c r="E116" s="5">
        <v>2</v>
      </c>
      <c r="F116" s="5">
        <v>393</v>
      </c>
      <c r="G116" s="5">
        <v>6491.313</v>
      </c>
      <c r="H116" s="5">
        <v>1</v>
      </c>
      <c r="I116" s="5">
        <v>54</v>
      </c>
      <c r="J116" s="5">
        <v>219.901</v>
      </c>
    </row>
    <row r="117" s="5" customFormat="1" ht="12.75">
      <c r="A117" s="26"/>
    </row>
    <row r="118" spans="1:10" s="5" customFormat="1" ht="12.75">
      <c r="A118" s="5" t="s">
        <v>134</v>
      </c>
      <c r="B118" s="5">
        <v>36</v>
      </c>
      <c r="C118" s="5">
        <v>12672</v>
      </c>
      <c r="D118" s="5">
        <v>127121.617</v>
      </c>
      <c r="E118" s="5">
        <v>7</v>
      </c>
      <c r="F118" s="5">
        <v>2286</v>
      </c>
      <c r="G118" s="5">
        <v>26301.474</v>
      </c>
      <c r="H118" s="5">
        <v>2</v>
      </c>
      <c r="I118" s="5">
        <v>1211</v>
      </c>
      <c r="J118" s="5">
        <v>13655.521</v>
      </c>
    </row>
    <row r="119" spans="1:10" s="5" customFormat="1" ht="12.75">
      <c r="A119" s="27" t="s">
        <v>144</v>
      </c>
      <c r="B119" s="28">
        <f aca="true" t="shared" si="15" ref="B119:J119">B118/B$9*100</f>
        <v>6.728971962616822</v>
      </c>
      <c r="C119" s="28">
        <f t="shared" si="15"/>
        <v>2.915301652740457</v>
      </c>
      <c r="D119" s="28">
        <f t="shared" si="15"/>
        <v>2.2622611259130907</v>
      </c>
      <c r="E119" s="28">
        <f t="shared" si="15"/>
        <v>3.4653465346534658</v>
      </c>
      <c r="F119" s="28">
        <f t="shared" si="15"/>
        <v>1.2729064697726475</v>
      </c>
      <c r="G119" s="28">
        <f t="shared" si="15"/>
        <v>1.0549653744150118</v>
      </c>
      <c r="H119" s="28">
        <f t="shared" si="15"/>
        <v>3.9215686274509802</v>
      </c>
      <c r="I119" s="28">
        <f t="shared" si="15"/>
        <v>4.734537493158183</v>
      </c>
      <c r="J119" s="28">
        <f t="shared" si="15"/>
        <v>4.149460937371189</v>
      </c>
    </row>
    <row r="120" spans="1:10" s="5" customFormat="1" ht="12.75">
      <c r="A120" s="5" t="s">
        <v>135</v>
      </c>
      <c r="B120" s="5">
        <v>20</v>
      </c>
      <c r="C120" s="5">
        <v>6806</v>
      </c>
      <c r="D120" s="5">
        <v>80146.94</v>
      </c>
      <c r="E120" s="5">
        <v>1</v>
      </c>
      <c r="F120" s="5">
        <v>195</v>
      </c>
      <c r="G120" s="5">
        <v>1218.945</v>
      </c>
      <c r="H120" s="5">
        <v>2</v>
      </c>
      <c r="I120" s="5">
        <v>1211</v>
      </c>
      <c r="J120" s="5">
        <v>13655.521</v>
      </c>
    </row>
    <row r="121" spans="1:10" s="5" customFormat="1" ht="12.75">
      <c r="A121" s="5" t="s">
        <v>136</v>
      </c>
      <c r="B121" s="5">
        <v>9</v>
      </c>
      <c r="C121" s="5">
        <v>4201</v>
      </c>
      <c r="D121" s="5">
        <v>38833.751000000004</v>
      </c>
      <c r="E121" s="5">
        <v>5</v>
      </c>
      <c r="F121" s="5">
        <v>2028</v>
      </c>
      <c r="G121" s="5">
        <v>24109.362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137</v>
      </c>
      <c r="B122" s="5">
        <v>5</v>
      </c>
      <c r="C122" s="5">
        <v>1202</v>
      </c>
      <c r="D122" s="5">
        <v>4867.979</v>
      </c>
      <c r="E122" s="5">
        <v>1</v>
      </c>
      <c r="F122" s="5">
        <v>63</v>
      </c>
      <c r="G122" s="5">
        <v>973.167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138</v>
      </c>
      <c r="B123" s="5">
        <v>2</v>
      </c>
      <c r="C123" s="5">
        <v>463</v>
      </c>
      <c r="D123" s="5">
        <v>3272.947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157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46</v>
      </c>
      <c r="C9" s="10">
        <v>65355</v>
      </c>
      <c r="D9" s="10">
        <v>1084979.73</v>
      </c>
      <c r="E9" s="10">
        <v>9</v>
      </c>
      <c r="F9" s="10">
        <v>3829</v>
      </c>
      <c r="G9" s="10">
        <v>56304.207</v>
      </c>
      <c r="H9" s="10">
        <v>227</v>
      </c>
      <c r="I9" s="10">
        <v>160321</v>
      </c>
      <c r="J9" s="10">
        <v>1655740.363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</v>
      </c>
      <c r="C11" s="5">
        <v>12468</v>
      </c>
      <c r="D11" s="5">
        <v>180977.119</v>
      </c>
      <c r="E11" s="5">
        <v>0</v>
      </c>
      <c r="F11" s="5">
        <v>0</v>
      </c>
      <c r="G11" s="5">
        <v>0</v>
      </c>
      <c r="H11" s="5">
        <v>2</v>
      </c>
      <c r="I11" s="5">
        <v>256</v>
      </c>
      <c r="J11" s="5">
        <v>2928.234</v>
      </c>
    </row>
    <row r="12" spans="1:10" s="5" customFormat="1" ht="12.75">
      <c r="A12" s="27" t="s">
        <v>144</v>
      </c>
      <c r="B12" s="28">
        <f>B11/B$9*100</f>
        <v>6.521739130434782</v>
      </c>
      <c r="C12" s="28">
        <f aca="true" t="shared" si="0" ref="C12:I12">C11/C$9*100</f>
        <v>19.077346798255682</v>
      </c>
      <c r="D12" s="28">
        <f t="shared" si="0"/>
        <v>16.680230422369274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0.881057268722467</v>
      </c>
      <c r="I12" s="28">
        <f t="shared" si="0"/>
        <v>0.15967964271679944</v>
      </c>
      <c r="J12" s="28">
        <f>J11/J$9*100</f>
        <v>0.17685345271733285</v>
      </c>
    </row>
    <row r="13" spans="1:10" s="5" customFormat="1" ht="12.75">
      <c r="A13" s="5" t="s">
        <v>44</v>
      </c>
      <c r="B13" s="5">
        <v>1</v>
      </c>
      <c r="C13" s="5">
        <v>11590</v>
      </c>
      <c r="D13" s="5">
        <v>174165.554</v>
      </c>
      <c r="E13" s="5">
        <v>0</v>
      </c>
      <c r="F13" s="5">
        <v>0</v>
      </c>
      <c r="G13" s="5">
        <v>0</v>
      </c>
      <c r="H13" s="5">
        <v>1</v>
      </c>
      <c r="I13" s="5">
        <v>175</v>
      </c>
      <c r="J13" s="5">
        <v>2364.88</v>
      </c>
    </row>
    <row r="14" spans="1:10" s="5" customFormat="1" ht="12.75">
      <c r="A14" s="5" t="s">
        <v>45</v>
      </c>
      <c r="B14" s="5">
        <v>2</v>
      </c>
      <c r="C14" s="5">
        <v>878</v>
      </c>
      <c r="D14" s="5">
        <v>6811.565</v>
      </c>
      <c r="E14" s="5">
        <v>0</v>
      </c>
      <c r="F14" s="5">
        <v>0</v>
      </c>
      <c r="G14" s="5">
        <v>0</v>
      </c>
      <c r="H14" s="5">
        <v>1</v>
      </c>
      <c r="I14" s="5">
        <v>81</v>
      </c>
      <c r="J14" s="5">
        <v>563.354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3</v>
      </c>
      <c r="C17" s="5">
        <v>786</v>
      </c>
      <c r="D17" s="5">
        <v>7693.783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27" t="s">
        <v>144</v>
      </c>
      <c r="B18" s="28">
        <f aca="true" t="shared" si="1" ref="B18:J18">B17/B$9*100</f>
        <v>6.521739130434782</v>
      </c>
      <c r="C18" s="28">
        <f t="shared" si="1"/>
        <v>1.2026623823731926</v>
      </c>
      <c r="D18" s="28">
        <f t="shared" si="1"/>
        <v>0.7091176717190837</v>
      </c>
      <c r="E18" s="28">
        <f t="shared" si="1"/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</row>
    <row r="19" spans="1:10" s="5" customFormat="1" ht="12.75">
      <c r="A19" s="5" t="s">
        <v>50</v>
      </c>
      <c r="B19" s="5">
        <v>2</v>
      </c>
      <c r="C19" s="5">
        <v>186</v>
      </c>
      <c r="D19" s="5">
        <v>2693.783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1</v>
      </c>
      <c r="C20" s="5">
        <v>600</v>
      </c>
      <c r="D20" s="5">
        <v>5000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54</v>
      </c>
      <c r="B22" s="5">
        <v>6</v>
      </c>
      <c r="C22" s="5">
        <v>17333</v>
      </c>
      <c r="D22" s="5">
        <v>314874.135</v>
      </c>
      <c r="E22" s="5">
        <v>1</v>
      </c>
      <c r="F22" s="5">
        <v>80</v>
      </c>
      <c r="G22" s="5">
        <v>1500</v>
      </c>
      <c r="H22" s="5">
        <v>14</v>
      </c>
      <c r="I22" s="5">
        <v>5433</v>
      </c>
      <c r="J22" s="5">
        <v>136785.76</v>
      </c>
    </row>
    <row r="23" spans="1:10" s="5" customFormat="1" ht="12.75">
      <c r="A23" s="27" t="s">
        <v>144</v>
      </c>
      <c r="B23" s="28">
        <f aca="true" t="shared" si="2" ref="B23:J23">B22/B$9*100</f>
        <v>13.043478260869565</v>
      </c>
      <c r="C23" s="28">
        <f t="shared" si="2"/>
        <v>26.521306709509602</v>
      </c>
      <c r="D23" s="28">
        <f t="shared" si="2"/>
        <v>29.021199778543327</v>
      </c>
      <c r="E23" s="28">
        <f t="shared" si="2"/>
        <v>11.11111111111111</v>
      </c>
      <c r="F23" s="28">
        <f t="shared" si="2"/>
        <v>2.0893183598850875</v>
      </c>
      <c r="G23" s="28">
        <f t="shared" si="2"/>
        <v>2.664099327426812</v>
      </c>
      <c r="H23" s="28">
        <f t="shared" si="2"/>
        <v>6.167400881057269</v>
      </c>
      <c r="I23" s="28">
        <f t="shared" si="2"/>
        <v>3.3888261675014504</v>
      </c>
      <c r="J23" s="28">
        <f t="shared" si="2"/>
        <v>8.261304915715218</v>
      </c>
    </row>
    <row r="24" spans="1:10" s="5" customFormat="1" ht="12.75">
      <c r="A24" s="5" t="s">
        <v>55</v>
      </c>
      <c r="B24" s="5">
        <v>1</v>
      </c>
      <c r="C24" s="5">
        <v>500</v>
      </c>
      <c r="D24" s="5">
        <v>10000</v>
      </c>
      <c r="E24" s="5">
        <v>0</v>
      </c>
      <c r="F24" s="5">
        <v>0</v>
      </c>
      <c r="G24" s="5">
        <v>0</v>
      </c>
      <c r="H24" s="5">
        <v>6</v>
      </c>
      <c r="I24" s="5">
        <v>1760</v>
      </c>
      <c r="J24" s="5">
        <v>27062.099</v>
      </c>
    </row>
    <row r="25" spans="1:10" s="5" customFormat="1" ht="12.75">
      <c r="A25" s="5" t="s">
        <v>56</v>
      </c>
      <c r="B25" s="5">
        <v>1</v>
      </c>
      <c r="C25" s="5">
        <v>270</v>
      </c>
      <c r="D25" s="5">
        <v>5200</v>
      </c>
      <c r="E25" s="5">
        <v>0</v>
      </c>
      <c r="F25" s="5">
        <v>0</v>
      </c>
      <c r="G25" s="5">
        <v>0</v>
      </c>
      <c r="H25" s="5">
        <v>4</v>
      </c>
      <c r="I25" s="5">
        <v>2434</v>
      </c>
      <c r="J25" s="5">
        <v>83873.661</v>
      </c>
    </row>
    <row r="26" spans="1:10" s="5" customFormat="1" ht="12.75">
      <c r="A26" s="5" t="s">
        <v>57</v>
      </c>
      <c r="B26" s="5">
        <v>2</v>
      </c>
      <c r="C26" s="5">
        <v>1126</v>
      </c>
      <c r="D26" s="5">
        <v>21556.002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58</v>
      </c>
      <c r="B27" s="5">
        <v>2</v>
      </c>
      <c r="C27" s="5">
        <v>15437</v>
      </c>
      <c r="D27" s="5">
        <v>278118.133</v>
      </c>
      <c r="E27" s="5">
        <v>1</v>
      </c>
      <c r="F27" s="5">
        <v>80</v>
      </c>
      <c r="G27" s="5">
        <v>1500</v>
      </c>
      <c r="H27" s="5">
        <v>4</v>
      </c>
      <c r="I27" s="5">
        <v>1239</v>
      </c>
      <c r="J27" s="5">
        <v>25850</v>
      </c>
    </row>
    <row r="28" s="5" customFormat="1" ht="12.75"/>
    <row r="29" spans="1:10" s="5" customFormat="1" ht="12.75">
      <c r="A29" s="5" t="s">
        <v>59</v>
      </c>
      <c r="B29" s="5">
        <v>1</v>
      </c>
      <c r="C29" s="5">
        <v>84</v>
      </c>
      <c r="D29" s="5">
        <v>1134.295</v>
      </c>
      <c r="E29" s="5">
        <v>0</v>
      </c>
      <c r="F29" s="5">
        <v>0</v>
      </c>
      <c r="G29" s="5">
        <v>0</v>
      </c>
      <c r="H29" s="5">
        <v>1</v>
      </c>
      <c r="I29" s="5">
        <v>63</v>
      </c>
      <c r="J29" s="5">
        <v>861.4</v>
      </c>
    </row>
    <row r="30" spans="1:10" s="5" customFormat="1" ht="12.75">
      <c r="A30" s="27" t="s">
        <v>144</v>
      </c>
      <c r="B30" s="28">
        <f aca="true" t="shared" si="3" ref="B30:J30">B29/B$9*100</f>
        <v>2.1739130434782608</v>
      </c>
      <c r="C30" s="28">
        <f t="shared" si="3"/>
        <v>0.12852880422308927</v>
      </c>
      <c r="D30" s="28">
        <f t="shared" si="3"/>
        <v>0.1045452710899954</v>
      </c>
      <c r="E30" s="28">
        <f t="shared" si="3"/>
        <v>0</v>
      </c>
      <c r="F30" s="28">
        <f t="shared" si="3"/>
        <v>0</v>
      </c>
      <c r="G30" s="28">
        <f t="shared" si="3"/>
        <v>0</v>
      </c>
      <c r="H30" s="28">
        <f t="shared" si="3"/>
        <v>0.4405286343612335</v>
      </c>
      <c r="I30" s="28">
        <f t="shared" si="3"/>
        <v>0.03929616207483736</v>
      </c>
      <c r="J30" s="28">
        <f t="shared" si="3"/>
        <v>0.05202506499504838</v>
      </c>
    </row>
    <row r="31" spans="1:10" s="5" customFormat="1" ht="12.75">
      <c r="A31" s="5" t="s">
        <v>61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63</v>
      </c>
      <c r="J31" s="5">
        <v>861.4</v>
      </c>
    </row>
    <row r="32" spans="1:10" s="5" customFormat="1" ht="12.75">
      <c r="A32" s="5" t="s">
        <v>62</v>
      </c>
      <c r="B32" s="5">
        <v>1</v>
      </c>
      <c r="C32" s="5">
        <v>84</v>
      </c>
      <c r="D32" s="5">
        <v>1134.295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="5" customFormat="1" ht="12.75"/>
    <row r="34" spans="1:10" s="5" customFormat="1" ht="12.75">
      <c r="A34" s="5" t="s">
        <v>65</v>
      </c>
      <c r="B34" s="5">
        <v>1</v>
      </c>
      <c r="C34" s="5">
        <v>1580</v>
      </c>
      <c r="D34" s="5">
        <v>11499.951</v>
      </c>
      <c r="E34" s="5">
        <v>0</v>
      </c>
      <c r="F34" s="5">
        <v>0</v>
      </c>
      <c r="G34" s="5">
        <v>0</v>
      </c>
      <c r="H34" s="5">
        <v>13</v>
      </c>
      <c r="I34" s="5">
        <v>3024</v>
      </c>
      <c r="J34" s="5">
        <v>36131.133</v>
      </c>
    </row>
    <row r="35" spans="1:10" s="5" customFormat="1" ht="12.75">
      <c r="A35" s="27" t="s">
        <v>144</v>
      </c>
      <c r="B35" s="28">
        <f aca="true" t="shared" si="4" ref="B35:J35">B34/B$9*100</f>
        <v>2.1739130434782608</v>
      </c>
      <c r="C35" s="28">
        <f t="shared" si="4"/>
        <v>2.417565603243822</v>
      </c>
      <c r="D35" s="28">
        <f t="shared" si="4"/>
        <v>1.059923119485375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5.726872246696035</v>
      </c>
      <c r="I35" s="28">
        <f t="shared" si="4"/>
        <v>1.886215779592193</v>
      </c>
      <c r="J35" s="28">
        <f t="shared" si="4"/>
        <v>2.1821738363939374</v>
      </c>
    </row>
    <row r="36" spans="1:10" s="5" customFormat="1" ht="12.75">
      <c r="A36" s="5" t="s">
        <v>66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67</v>
      </c>
      <c r="B37" s="5">
        <v>1</v>
      </c>
      <c r="C37" s="5">
        <v>1580</v>
      </c>
      <c r="D37" s="5">
        <v>11499.951</v>
      </c>
      <c r="E37" s="5">
        <v>0</v>
      </c>
      <c r="F37" s="5">
        <v>0</v>
      </c>
      <c r="G37" s="5">
        <v>0</v>
      </c>
      <c r="H37" s="5">
        <v>1</v>
      </c>
      <c r="I37" s="5">
        <v>741</v>
      </c>
      <c r="J37" s="5">
        <v>10000</v>
      </c>
    </row>
    <row r="38" spans="1:10" s="5" customFormat="1" ht="12.75">
      <c r="A38" s="5" t="s">
        <v>68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4</v>
      </c>
      <c r="I38" s="5">
        <v>738</v>
      </c>
      <c r="J38" s="5">
        <v>6342.861</v>
      </c>
    </row>
    <row r="39" spans="1:10" s="5" customFormat="1" ht="12.75">
      <c r="A39" s="5" t="s">
        <v>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7</v>
      </c>
      <c r="I40" s="5">
        <v>1335</v>
      </c>
      <c r="J40" s="5">
        <v>16848.272</v>
      </c>
    </row>
    <row r="41" spans="1:10" s="5" customFormat="1" ht="12.75">
      <c r="A41" s="5" t="s">
        <v>72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210</v>
      </c>
      <c r="J41" s="5">
        <v>2940</v>
      </c>
    </row>
    <row r="42" s="5" customFormat="1" ht="12.75"/>
    <row r="43" spans="1:10" s="5" customFormat="1" ht="12.75">
      <c r="A43" s="5" t="s">
        <v>73</v>
      </c>
      <c r="B43" s="5">
        <v>6</v>
      </c>
      <c r="C43" s="5">
        <v>1363</v>
      </c>
      <c r="D43" s="5">
        <v>16932.207</v>
      </c>
      <c r="E43" s="5">
        <v>0</v>
      </c>
      <c r="F43" s="5">
        <v>0</v>
      </c>
      <c r="G43" s="5">
        <v>0</v>
      </c>
      <c r="H43" s="5">
        <v>7</v>
      </c>
      <c r="I43" s="5">
        <v>6014</v>
      </c>
      <c r="J43" s="5">
        <v>63311.335</v>
      </c>
    </row>
    <row r="44" spans="1:10" s="5" customFormat="1" ht="12.75">
      <c r="A44" s="27" t="s">
        <v>144</v>
      </c>
      <c r="B44" s="28">
        <f aca="true" t="shared" si="5" ref="B44:J44">B43/B$9*100</f>
        <v>13.043478260869565</v>
      </c>
      <c r="C44" s="28">
        <f t="shared" si="5"/>
        <v>2.0855328590008417</v>
      </c>
      <c r="D44" s="28">
        <f t="shared" si="5"/>
        <v>1.560601228928028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3.0837004405286343</v>
      </c>
      <c r="I44" s="28">
        <f t="shared" si="5"/>
        <v>3.7512241066360614</v>
      </c>
      <c r="J44" s="28">
        <f t="shared" si="5"/>
        <v>3.8237477574858154</v>
      </c>
    </row>
    <row r="45" spans="1:10" s="5" customFormat="1" ht="12.75">
      <c r="A45" s="5" t="s">
        <v>74</v>
      </c>
      <c r="B45" s="5">
        <v>4</v>
      </c>
      <c r="C45" s="5">
        <v>796</v>
      </c>
      <c r="D45" s="5">
        <v>9887.207</v>
      </c>
      <c r="E45" s="5">
        <v>0</v>
      </c>
      <c r="F45" s="5">
        <v>0</v>
      </c>
      <c r="G45" s="5">
        <v>0</v>
      </c>
      <c r="H45" s="5">
        <v>4</v>
      </c>
      <c r="I45" s="5">
        <v>5447</v>
      </c>
      <c r="J45" s="5">
        <v>58808.556</v>
      </c>
    </row>
    <row r="46" spans="1:10" s="5" customFormat="1" ht="12.75">
      <c r="A46" s="5" t="s">
        <v>75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250</v>
      </c>
      <c r="J46" s="5">
        <v>2321.25</v>
      </c>
    </row>
    <row r="47" spans="1:10" s="5" customFormat="1" ht="12.75">
      <c r="A47" s="5" t="s">
        <v>76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197</v>
      </c>
      <c r="J47" s="5">
        <v>1209.291</v>
      </c>
    </row>
    <row r="48" spans="1:10" s="5" customFormat="1" ht="12.75">
      <c r="A48" s="5" t="s">
        <v>77</v>
      </c>
      <c r="B48" s="5">
        <v>1</v>
      </c>
      <c r="C48" s="5">
        <v>500</v>
      </c>
      <c r="D48" s="5">
        <v>6500</v>
      </c>
      <c r="E48" s="5">
        <v>0</v>
      </c>
      <c r="F48" s="5">
        <v>0</v>
      </c>
      <c r="G48" s="5">
        <v>0</v>
      </c>
      <c r="H48" s="5">
        <v>1</v>
      </c>
      <c r="I48" s="5">
        <v>120</v>
      </c>
      <c r="J48" s="5">
        <v>972.238</v>
      </c>
    </row>
    <row r="49" spans="1:10" s="5" customFormat="1" ht="12.75">
      <c r="A49" s="5" t="s">
        <v>78</v>
      </c>
      <c r="B49" s="5">
        <v>1</v>
      </c>
      <c r="C49" s="5">
        <v>67</v>
      </c>
      <c r="D49" s="5">
        <v>545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79</v>
      </c>
      <c r="B51" s="5">
        <v>1</v>
      </c>
      <c r="C51" s="5">
        <v>234</v>
      </c>
      <c r="D51" s="5">
        <v>1825.668</v>
      </c>
      <c r="E51" s="5">
        <v>0</v>
      </c>
      <c r="F51" s="5">
        <v>0</v>
      </c>
      <c r="G51" s="5">
        <v>0</v>
      </c>
      <c r="H51" s="5">
        <v>7</v>
      </c>
      <c r="I51" s="5">
        <v>2092</v>
      </c>
      <c r="J51" s="5">
        <v>20320.716</v>
      </c>
    </row>
    <row r="52" spans="1:10" s="5" customFormat="1" ht="12.75">
      <c r="A52" s="27" t="s">
        <v>144</v>
      </c>
      <c r="B52" s="28">
        <f aca="true" t="shared" si="6" ref="B52:J52">B51/B$9*100</f>
        <v>2.1739130434782608</v>
      </c>
      <c r="C52" s="28">
        <f t="shared" si="6"/>
        <v>0.3580445260500344</v>
      </c>
      <c r="D52" s="28">
        <f t="shared" si="6"/>
        <v>0.16826747537486253</v>
      </c>
      <c r="E52" s="28">
        <f t="shared" si="6"/>
        <v>0</v>
      </c>
      <c r="F52" s="28">
        <f t="shared" si="6"/>
        <v>0</v>
      </c>
      <c r="G52" s="28">
        <f t="shared" si="6"/>
        <v>0</v>
      </c>
      <c r="H52" s="28">
        <f t="shared" si="6"/>
        <v>3.0837004405286343</v>
      </c>
      <c r="I52" s="28">
        <f t="shared" si="6"/>
        <v>1.3048820803263452</v>
      </c>
      <c r="J52" s="28">
        <f t="shared" si="6"/>
        <v>1.2272887980565588</v>
      </c>
    </row>
    <row r="53" spans="1:10" s="5" customFormat="1" ht="12.75">
      <c r="A53" s="5" t="s">
        <v>80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405</v>
      </c>
      <c r="J53" s="5">
        <v>3874.858</v>
      </c>
    </row>
    <row r="54" spans="1:10" s="5" customFormat="1" ht="12.75">
      <c r="A54" s="5" t="s">
        <v>81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684</v>
      </c>
      <c r="J54" s="5">
        <v>4822.515</v>
      </c>
    </row>
    <row r="55" spans="1:10" s="5" customFormat="1" ht="12.75">
      <c r="A55" s="5" t="s">
        <v>82</v>
      </c>
      <c r="B55" s="5">
        <v>1</v>
      </c>
      <c r="C55" s="5">
        <v>234</v>
      </c>
      <c r="D55" s="5">
        <v>1825.668</v>
      </c>
      <c r="E55" s="5">
        <v>0</v>
      </c>
      <c r="F55" s="5">
        <v>0</v>
      </c>
      <c r="G55" s="5">
        <v>0</v>
      </c>
      <c r="H55" s="5">
        <v>4</v>
      </c>
      <c r="I55" s="5">
        <v>1003</v>
      </c>
      <c r="J55" s="5">
        <v>11623.343</v>
      </c>
    </row>
    <row r="56" spans="1:10" s="5" customFormat="1" ht="12.75">
      <c r="A56" s="5" t="s">
        <v>83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85</v>
      </c>
      <c r="B58" s="5">
        <v>2</v>
      </c>
      <c r="C58" s="5">
        <v>573</v>
      </c>
      <c r="D58" s="5">
        <v>13400</v>
      </c>
      <c r="E58" s="5">
        <v>0</v>
      </c>
      <c r="F58" s="5">
        <v>0</v>
      </c>
      <c r="G58" s="5">
        <v>0</v>
      </c>
      <c r="H58" s="5">
        <v>10</v>
      </c>
      <c r="I58" s="5">
        <v>7455</v>
      </c>
      <c r="J58" s="5">
        <v>87454.26</v>
      </c>
    </row>
    <row r="59" spans="1:10" s="5" customFormat="1" ht="12.75">
      <c r="A59" s="27" t="s">
        <v>144</v>
      </c>
      <c r="B59" s="28">
        <f aca="true" t="shared" si="7" ref="B59:J59">B58/B$9*100</f>
        <v>4.3478260869565215</v>
      </c>
      <c r="C59" s="28">
        <f t="shared" si="7"/>
        <v>0.8767500573789305</v>
      </c>
      <c r="D59" s="28">
        <f t="shared" si="7"/>
        <v>1.2350461146403169</v>
      </c>
      <c r="E59" s="28">
        <f t="shared" si="7"/>
        <v>0</v>
      </c>
      <c r="F59" s="28">
        <f t="shared" si="7"/>
        <v>0</v>
      </c>
      <c r="G59" s="28">
        <f t="shared" si="7"/>
        <v>0</v>
      </c>
      <c r="H59" s="28">
        <f t="shared" si="7"/>
        <v>4.405286343612335</v>
      </c>
      <c r="I59" s="28">
        <f t="shared" si="7"/>
        <v>4.6500458455224205</v>
      </c>
      <c r="J59" s="28">
        <f t="shared" si="7"/>
        <v>5.2818824710864405</v>
      </c>
    </row>
    <row r="60" spans="1:10" s="5" customFormat="1" ht="12.75">
      <c r="A60" s="5" t="s">
        <v>86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7</v>
      </c>
      <c r="I60" s="5">
        <v>7099</v>
      </c>
      <c r="J60" s="5">
        <v>81269.121</v>
      </c>
    </row>
    <row r="61" spans="1:10" s="5" customFormat="1" ht="12.75">
      <c r="A61" s="5" t="s">
        <v>89</v>
      </c>
      <c r="B61" s="5">
        <v>1</v>
      </c>
      <c r="C61" s="5">
        <v>150</v>
      </c>
      <c r="D61" s="5">
        <v>2500</v>
      </c>
      <c r="E61" s="5">
        <v>0</v>
      </c>
      <c r="F61" s="5">
        <v>0</v>
      </c>
      <c r="G61" s="5">
        <v>0</v>
      </c>
      <c r="H61" s="5">
        <v>3</v>
      </c>
      <c r="I61" s="5">
        <v>356</v>
      </c>
      <c r="J61" s="5">
        <v>6185.139</v>
      </c>
    </row>
    <row r="62" spans="1:10" s="5" customFormat="1" ht="12.75">
      <c r="A62" s="5" t="s">
        <v>90</v>
      </c>
      <c r="B62" s="5">
        <v>1</v>
      </c>
      <c r="C62" s="5">
        <v>423</v>
      </c>
      <c r="D62" s="5">
        <v>10900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92</v>
      </c>
      <c r="B64" s="5">
        <v>1</v>
      </c>
      <c r="C64" s="5">
        <v>102</v>
      </c>
      <c r="D64" s="5">
        <v>1911.21</v>
      </c>
      <c r="E64" s="5">
        <v>1</v>
      </c>
      <c r="F64" s="5">
        <v>650</v>
      </c>
      <c r="G64" s="5">
        <v>9800</v>
      </c>
      <c r="H64" s="5">
        <v>35</v>
      </c>
      <c r="I64" s="5">
        <v>11912</v>
      </c>
      <c r="J64" s="5">
        <v>157224.606</v>
      </c>
    </row>
    <row r="65" spans="1:10" s="5" customFormat="1" ht="12.75">
      <c r="A65" s="27" t="s">
        <v>144</v>
      </c>
      <c r="B65" s="28">
        <f aca="true" t="shared" si="8" ref="B65:J65">B64/B$9*100</f>
        <v>2.1739130434782608</v>
      </c>
      <c r="C65" s="28">
        <f t="shared" si="8"/>
        <v>0.1560706908423227</v>
      </c>
      <c r="D65" s="28">
        <f t="shared" si="8"/>
        <v>0.17615167796729256</v>
      </c>
      <c r="E65" s="28">
        <f t="shared" si="8"/>
        <v>11.11111111111111</v>
      </c>
      <c r="F65" s="28">
        <f t="shared" si="8"/>
        <v>16.975711674066336</v>
      </c>
      <c r="G65" s="28">
        <f t="shared" si="8"/>
        <v>17.405448939188503</v>
      </c>
      <c r="H65" s="28">
        <f t="shared" si="8"/>
        <v>15.418502202643172</v>
      </c>
      <c r="I65" s="28">
        <f t="shared" si="8"/>
        <v>7.430093375166074</v>
      </c>
      <c r="J65" s="28">
        <f t="shared" si="8"/>
        <v>9.495728286476519</v>
      </c>
    </row>
    <row r="66" spans="1:10" s="5" customFormat="1" ht="12.75">
      <c r="A66" s="5" t="s">
        <v>93</v>
      </c>
      <c r="B66" s="5">
        <v>1</v>
      </c>
      <c r="C66" s="5">
        <v>102</v>
      </c>
      <c r="D66" s="5">
        <v>1911.21</v>
      </c>
      <c r="E66" s="5">
        <v>1</v>
      </c>
      <c r="F66" s="5">
        <v>650</v>
      </c>
      <c r="G66" s="5">
        <v>9800</v>
      </c>
      <c r="H66" s="5">
        <v>8</v>
      </c>
      <c r="I66" s="5">
        <v>2566</v>
      </c>
      <c r="J66" s="5">
        <v>32512.97</v>
      </c>
    </row>
    <row r="67" spans="1:10" s="5" customFormat="1" ht="12.75">
      <c r="A67" s="5" t="s">
        <v>94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96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20</v>
      </c>
      <c r="I69" s="5">
        <v>6191</v>
      </c>
      <c r="J69" s="5">
        <v>90712.208</v>
      </c>
    </row>
    <row r="70" spans="1:10" s="5" customFormat="1" ht="12.75">
      <c r="A70" s="5" t="s">
        <v>97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6</v>
      </c>
      <c r="I70" s="5">
        <v>2600</v>
      </c>
      <c r="J70" s="5">
        <v>33015.722</v>
      </c>
    </row>
    <row r="71" spans="1:10" s="5" customFormat="1" ht="12.75">
      <c r="A71" s="5" t="s">
        <v>98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555</v>
      </c>
      <c r="J71" s="5">
        <v>983.706</v>
      </c>
    </row>
    <row r="72" s="5" customFormat="1" ht="12.75"/>
    <row r="73" spans="1:10" s="5" customFormat="1" ht="12.75">
      <c r="A73" s="5" t="s">
        <v>99</v>
      </c>
      <c r="B73" s="5">
        <v>4</v>
      </c>
      <c r="C73" s="5">
        <v>847</v>
      </c>
      <c r="D73" s="5">
        <v>13612.436</v>
      </c>
      <c r="E73" s="5">
        <v>2</v>
      </c>
      <c r="F73" s="5">
        <v>498</v>
      </c>
      <c r="G73" s="5">
        <v>5451.9</v>
      </c>
      <c r="H73" s="5">
        <v>19</v>
      </c>
      <c r="I73" s="5">
        <v>6423</v>
      </c>
      <c r="J73" s="5">
        <v>51380.742</v>
      </c>
    </row>
    <row r="74" spans="1:10" s="5" customFormat="1" ht="12.75">
      <c r="A74" s="27" t="s">
        <v>144</v>
      </c>
      <c r="B74" s="28">
        <f aca="true" t="shared" si="9" ref="B74:J74">B73/B$9*100</f>
        <v>8.695652173913043</v>
      </c>
      <c r="C74" s="28">
        <f t="shared" si="9"/>
        <v>1.2959987759161502</v>
      </c>
      <c r="D74" s="28">
        <f t="shared" si="9"/>
        <v>1.2546258352679087</v>
      </c>
      <c r="E74" s="28">
        <f t="shared" si="9"/>
        <v>22.22222222222222</v>
      </c>
      <c r="F74" s="28">
        <f t="shared" si="9"/>
        <v>13.006006790284669</v>
      </c>
      <c r="G74" s="28">
        <f t="shared" si="9"/>
        <v>9.68293541546549</v>
      </c>
      <c r="H74" s="28">
        <f t="shared" si="9"/>
        <v>8.370044052863436</v>
      </c>
      <c r="I74" s="28">
        <f t="shared" si="9"/>
        <v>4.006337285820323</v>
      </c>
      <c r="J74" s="28">
        <f t="shared" si="9"/>
        <v>3.1031883469280386</v>
      </c>
    </row>
    <row r="75" spans="1:10" s="5" customFormat="1" ht="12.75">
      <c r="A75" s="5" t="s">
        <v>100</v>
      </c>
      <c r="B75" s="5">
        <v>2</v>
      </c>
      <c r="C75" s="5">
        <v>168</v>
      </c>
      <c r="D75" s="5">
        <v>1958.527</v>
      </c>
      <c r="E75" s="5">
        <v>0</v>
      </c>
      <c r="F75" s="5">
        <v>0</v>
      </c>
      <c r="G75" s="5">
        <v>0</v>
      </c>
      <c r="H75" s="5">
        <v>11</v>
      </c>
      <c r="I75" s="5">
        <v>4428</v>
      </c>
      <c r="J75" s="5">
        <v>38015.111</v>
      </c>
    </row>
    <row r="76" spans="1:10" s="5" customFormat="1" ht="12.75">
      <c r="A76" s="5" t="s">
        <v>101</v>
      </c>
      <c r="B76" s="5">
        <v>2</v>
      </c>
      <c r="C76" s="5">
        <v>679</v>
      </c>
      <c r="D76" s="5">
        <v>11653.909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102</v>
      </c>
      <c r="B77" s="5">
        <v>0</v>
      </c>
      <c r="C77" s="5">
        <v>0</v>
      </c>
      <c r="D77" s="5">
        <v>0</v>
      </c>
      <c r="E77" s="5">
        <v>1</v>
      </c>
      <c r="F77" s="5">
        <v>450</v>
      </c>
      <c r="G77" s="5">
        <v>4500</v>
      </c>
      <c r="H77" s="5">
        <v>8</v>
      </c>
      <c r="I77" s="5">
        <v>1995</v>
      </c>
      <c r="J77" s="5">
        <v>13365.631</v>
      </c>
    </row>
    <row r="78" spans="1:10" s="5" customFormat="1" ht="12.75">
      <c r="A78" s="5" t="s">
        <v>103</v>
      </c>
      <c r="B78" s="5">
        <v>0</v>
      </c>
      <c r="C78" s="5">
        <v>0</v>
      </c>
      <c r="D78" s="5">
        <v>0</v>
      </c>
      <c r="E78" s="5">
        <v>1</v>
      </c>
      <c r="F78" s="5">
        <v>48</v>
      </c>
      <c r="G78" s="5">
        <v>951.9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104</v>
      </c>
      <c r="B80" s="5">
        <v>1</v>
      </c>
      <c r="C80" s="5">
        <v>320</v>
      </c>
      <c r="D80" s="5">
        <v>3616.563</v>
      </c>
      <c r="E80" s="5">
        <v>0</v>
      </c>
      <c r="F80" s="5">
        <v>0</v>
      </c>
      <c r="G80" s="5">
        <v>0</v>
      </c>
      <c r="H80" s="5">
        <v>18</v>
      </c>
      <c r="I80" s="5">
        <v>8832</v>
      </c>
      <c r="J80" s="5">
        <v>99082.411</v>
      </c>
    </row>
    <row r="81" spans="1:10" s="5" customFormat="1" ht="12.75">
      <c r="A81" s="27" t="s">
        <v>144</v>
      </c>
      <c r="B81" s="28">
        <f aca="true" t="shared" si="10" ref="B81:J81">B80/B$9*100</f>
        <v>2.1739130434782608</v>
      </c>
      <c r="C81" s="28">
        <f t="shared" si="10"/>
        <v>0.489633539897483</v>
      </c>
      <c r="D81" s="28">
        <f t="shared" si="10"/>
        <v>0.33333000608223345</v>
      </c>
      <c r="E81" s="28">
        <f t="shared" si="10"/>
        <v>0</v>
      </c>
      <c r="F81" s="28">
        <f t="shared" si="10"/>
        <v>0</v>
      </c>
      <c r="G81" s="28">
        <f t="shared" si="10"/>
        <v>0</v>
      </c>
      <c r="H81" s="28">
        <f t="shared" si="10"/>
        <v>7.929515418502203</v>
      </c>
      <c r="I81" s="28">
        <f t="shared" si="10"/>
        <v>5.50894767372958</v>
      </c>
      <c r="J81" s="28">
        <f t="shared" si="10"/>
        <v>5.984175611958552</v>
      </c>
    </row>
    <row r="82" spans="1:10" s="5" customFormat="1" ht="12.75">
      <c r="A82" s="5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1445</v>
      </c>
      <c r="J82" s="5">
        <v>33263.541</v>
      </c>
    </row>
    <row r="83" spans="1:10" s="5" customFormat="1" ht="12.75">
      <c r="A83" s="5" t="s">
        <v>107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108</v>
      </c>
      <c r="B84" s="5">
        <v>1</v>
      </c>
      <c r="C84" s="5">
        <v>320</v>
      </c>
      <c r="D84" s="5">
        <v>3616.563</v>
      </c>
      <c r="E84" s="5">
        <v>0</v>
      </c>
      <c r="F84" s="5">
        <v>0</v>
      </c>
      <c r="G84" s="5">
        <v>0</v>
      </c>
      <c r="H84" s="5">
        <v>2</v>
      </c>
      <c r="I84" s="5">
        <v>513</v>
      </c>
      <c r="J84" s="5">
        <v>2950.68</v>
      </c>
    </row>
    <row r="85" spans="1:10" s="5" customFormat="1" ht="12.75">
      <c r="A85" s="5" t="s">
        <v>109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14</v>
      </c>
      <c r="I85" s="5">
        <v>5146</v>
      </c>
      <c r="J85" s="5">
        <v>43084</v>
      </c>
    </row>
    <row r="86" spans="1:10" s="5" customFormat="1" ht="12.75">
      <c r="A86" s="5" t="s">
        <v>110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1728</v>
      </c>
      <c r="J86" s="5">
        <v>19784.19</v>
      </c>
    </row>
    <row r="87" s="5" customFormat="1" ht="12.75"/>
    <row r="88" spans="1:10" s="5" customFormat="1" ht="12.75">
      <c r="A88" s="5" t="s">
        <v>111</v>
      </c>
      <c r="B88" s="5">
        <v>1</v>
      </c>
      <c r="C88" s="5">
        <v>1203</v>
      </c>
      <c r="D88" s="5">
        <v>48494.609</v>
      </c>
      <c r="E88" s="5">
        <v>1</v>
      </c>
      <c r="F88" s="5">
        <v>648</v>
      </c>
      <c r="G88" s="5">
        <v>8551.018</v>
      </c>
      <c r="H88" s="5">
        <v>3</v>
      </c>
      <c r="I88" s="5">
        <v>811</v>
      </c>
      <c r="J88" s="5">
        <v>5250</v>
      </c>
    </row>
    <row r="89" spans="1:10" s="5" customFormat="1" ht="12.75">
      <c r="A89" s="27" t="s">
        <v>144</v>
      </c>
      <c r="B89" s="28">
        <f aca="true" t="shared" si="11" ref="B89:J89">B88/B$9*100</f>
        <v>2.1739130434782608</v>
      </c>
      <c r="C89" s="28">
        <f t="shared" si="11"/>
        <v>1.8407160890521</v>
      </c>
      <c r="D89" s="28">
        <f t="shared" si="11"/>
        <v>4.469632718391891</v>
      </c>
      <c r="E89" s="28">
        <f t="shared" si="11"/>
        <v>11.11111111111111</v>
      </c>
      <c r="F89" s="28">
        <f t="shared" si="11"/>
        <v>16.92347871506921</v>
      </c>
      <c r="G89" s="28">
        <f t="shared" si="11"/>
        <v>15.187174201743042</v>
      </c>
      <c r="H89" s="28">
        <f t="shared" si="11"/>
        <v>1.3215859030837005</v>
      </c>
      <c r="I89" s="28">
        <f t="shared" si="11"/>
        <v>0.5058601181379857</v>
      </c>
      <c r="J89" s="28">
        <f t="shared" si="11"/>
        <v>0.3170786988901835</v>
      </c>
    </row>
    <row r="90" spans="1:10" s="5" customFormat="1" ht="12.75">
      <c r="A90" s="5" t="s">
        <v>112</v>
      </c>
      <c r="B90" s="5">
        <v>1</v>
      </c>
      <c r="C90" s="5">
        <v>1203</v>
      </c>
      <c r="D90" s="5">
        <v>48494.609</v>
      </c>
      <c r="E90" s="5">
        <v>1</v>
      </c>
      <c r="F90" s="5">
        <v>648</v>
      </c>
      <c r="G90" s="5">
        <v>8551.018</v>
      </c>
      <c r="H90" s="5">
        <v>2</v>
      </c>
      <c r="I90" s="5">
        <v>699</v>
      </c>
      <c r="J90" s="5">
        <v>2750</v>
      </c>
    </row>
    <row r="91" spans="1:10" s="5" customFormat="1" ht="12.75">
      <c r="A91" s="5" t="s">
        <v>113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114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112</v>
      </c>
      <c r="J92" s="5">
        <v>2500</v>
      </c>
    </row>
    <row r="93" s="5" customFormat="1" ht="12.75"/>
    <row r="94" spans="1:10" s="5" customFormat="1" ht="12.75">
      <c r="A94" s="5" t="s">
        <v>116</v>
      </c>
      <c r="B94" s="5">
        <v>4</v>
      </c>
      <c r="C94" s="5">
        <v>7928</v>
      </c>
      <c r="D94" s="5">
        <v>86891.469</v>
      </c>
      <c r="E94" s="5">
        <v>1</v>
      </c>
      <c r="F94" s="5">
        <v>1184</v>
      </c>
      <c r="G94" s="5">
        <v>19464.685</v>
      </c>
      <c r="H94" s="5">
        <v>16</v>
      </c>
      <c r="I94" s="5">
        <v>83208</v>
      </c>
      <c r="J94" s="5">
        <v>661221.249</v>
      </c>
    </row>
    <row r="95" spans="1:10" s="5" customFormat="1" ht="12.75">
      <c r="A95" s="27" t="s">
        <v>144</v>
      </c>
      <c r="B95" s="28">
        <f aca="true" t="shared" si="12" ref="B95:J95">B94/B$9*100</f>
        <v>8.695652173913043</v>
      </c>
      <c r="C95" s="28">
        <f t="shared" si="12"/>
        <v>12.13067095096014</v>
      </c>
      <c r="D95" s="28">
        <f t="shared" si="12"/>
        <v>8.008579939092503</v>
      </c>
      <c r="E95" s="28">
        <f t="shared" si="12"/>
        <v>11.11111111111111</v>
      </c>
      <c r="F95" s="28">
        <f t="shared" si="12"/>
        <v>30.921911726299296</v>
      </c>
      <c r="G95" s="28">
        <f t="shared" si="12"/>
        <v>34.57056947804984</v>
      </c>
      <c r="H95" s="28">
        <f t="shared" si="12"/>
        <v>7.048458149779736</v>
      </c>
      <c r="I95" s="28">
        <f t="shared" si="12"/>
        <v>51.900873871794715</v>
      </c>
      <c r="J95" s="28">
        <f t="shared" si="12"/>
        <v>39.93508063075467</v>
      </c>
    </row>
    <row r="96" spans="1:10" s="5" customFormat="1" ht="12.75">
      <c r="A96" s="5" t="s">
        <v>117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3</v>
      </c>
      <c r="I96" s="5">
        <v>8005</v>
      </c>
      <c r="J96" s="5">
        <v>228950</v>
      </c>
    </row>
    <row r="97" spans="1:10" s="5" customFormat="1" ht="12.75">
      <c r="A97" s="5" t="s">
        <v>118</v>
      </c>
      <c r="B97" s="5">
        <v>1</v>
      </c>
      <c r="C97" s="5">
        <v>320</v>
      </c>
      <c r="D97" s="5">
        <v>9899.999</v>
      </c>
      <c r="E97" s="5">
        <v>0</v>
      </c>
      <c r="F97" s="5">
        <v>0</v>
      </c>
      <c r="G97" s="5">
        <v>0</v>
      </c>
      <c r="H97" s="5">
        <v>4</v>
      </c>
      <c r="I97" s="5">
        <v>72561</v>
      </c>
      <c r="J97" s="5">
        <v>409749.989</v>
      </c>
    </row>
    <row r="98" spans="1:10" s="5" customFormat="1" ht="12.75">
      <c r="A98" s="5" t="s">
        <v>119</v>
      </c>
      <c r="B98" s="5">
        <v>0</v>
      </c>
      <c r="C98" s="5">
        <v>0</v>
      </c>
      <c r="D98" s="5">
        <v>0</v>
      </c>
      <c r="E98" s="5">
        <v>1</v>
      </c>
      <c r="F98" s="5">
        <v>1184</v>
      </c>
      <c r="G98" s="5">
        <v>19464.685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120</v>
      </c>
      <c r="B99" s="5">
        <v>2</v>
      </c>
      <c r="C99" s="5">
        <v>101</v>
      </c>
      <c r="D99" s="5">
        <v>1470</v>
      </c>
      <c r="E99" s="5">
        <v>0</v>
      </c>
      <c r="F99" s="5">
        <v>0</v>
      </c>
      <c r="G99" s="5">
        <v>0</v>
      </c>
      <c r="H99" s="5">
        <v>5</v>
      </c>
      <c r="I99" s="5">
        <v>1553</v>
      </c>
      <c r="J99" s="5">
        <v>13407.5</v>
      </c>
    </row>
    <row r="100" spans="1:10" s="5" customFormat="1" ht="12.75">
      <c r="A100" s="5" t="s">
        <v>121</v>
      </c>
      <c r="B100" s="5">
        <v>1</v>
      </c>
      <c r="C100" s="5">
        <v>7507</v>
      </c>
      <c r="D100" s="5">
        <v>75521.47</v>
      </c>
      <c r="E100" s="5">
        <v>0</v>
      </c>
      <c r="F100" s="5">
        <v>0</v>
      </c>
      <c r="G100" s="5">
        <v>0</v>
      </c>
      <c r="H100" s="5">
        <v>4</v>
      </c>
      <c r="I100" s="5">
        <v>1089</v>
      </c>
      <c r="J100" s="5">
        <v>9113.76</v>
      </c>
    </row>
    <row r="101" s="5" customFormat="1" ht="12.75"/>
    <row r="102" spans="1:10" s="5" customFormat="1" ht="12.75">
      <c r="A102" s="5" t="s">
        <v>122</v>
      </c>
      <c r="B102" s="5">
        <v>3</v>
      </c>
      <c r="C102" s="5">
        <v>18814</v>
      </c>
      <c r="D102" s="5">
        <v>356193.712</v>
      </c>
      <c r="E102" s="5">
        <v>2</v>
      </c>
      <c r="F102" s="5">
        <v>481</v>
      </c>
      <c r="G102" s="5">
        <v>9500.732</v>
      </c>
      <c r="H102" s="5">
        <v>37</v>
      </c>
      <c r="I102" s="5">
        <v>11088</v>
      </c>
      <c r="J102" s="5">
        <v>170187.821</v>
      </c>
    </row>
    <row r="103" spans="1:10" s="5" customFormat="1" ht="12.75">
      <c r="A103" s="27" t="s">
        <v>144</v>
      </c>
      <c r="B103" s="28">
        <f aca="true" t="shared" si="13" ref="B103:J103">B102/B$9*100</f>
        <v>6.521739130434782</v>
      </c>
      <c r="C103" s="28">
        <f t="shared" si="13"/>
        <v>28.78739193634764</v>
      </c>
      <c r="D103" s="28">
        <f t="shared" si="13"/>
        <v>32.82952687051582</v>
      </c>
      <c r="E103" s="28">
        <f t="shared" si="13"/>
        <v>22.22222222222222</v>
      </c>
      <c r="F103" s="28">
        <f t="shared" si="13"/>
        <v>12.562026638809087</v>
      </c>
      <c r="G103" s="28">
        <f t="shared" si="13"/>
        <v>16.873929154174927</v>
      </c>
      <c r="H103" s="28">
        <f t="shared" si="13"/>
        <v>16.299559471365637</v>
      </c>
      <c r="I103" s="28">
        <f t="shared" si="13"/>
        <v>6.916124525171375</v>
      </c>
      <c r="J103" s="28">
        <f t="shared" si="13"/>
        <v>10.278653876121036</v>
      </c>
    </row>
    <row r="104" spans="1:10" s="5" customFormat="1" ht="12.75">
      <c r="A104" s="5" t="s">
        <v>123</v>
      </c>
      <c r="B104" s="5">
        <v>1</v>
      </c>
      <c r="C104" s="5">
        <v>18434</v>
      </c>
      <c r="D104" s="5">
        <v>346057.331</v>
      </c>
      <c r="E104" s="5">
        <v>0</v>
      </c>
      <c r="F104" s="5">
        <v>0</v>
      </c>
      <c r="G104" s="5">
        <v>0</v>
      </c>
      <c r="H104" s="5">
        <v>3</v>
      </c>
      <c r="I104" s="5">
        <v>1127</v>
      </c>
      <c r="J104" s="5">
        <v>29293.698</v>
      </c>
    </row>
    <row r="105" spans="1:10" s="5" customFormat="1" ht="12.75">
      <c r="A105" s="5" t="s">
        <v>124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</v>
      </c>
      <c r="I105" s="5">
        <v>508</v>
      </c>
      <c r="J105" s="5">
        <v>6863.766</v>
      </c>
    </row>
    <row r="106" spans="1:10" s="5" customFormat="1" ht="12.75">
      <c r="A106" s="5" t="s">
        <v>125</v>
      </c>
      <c r="B106" s="5">
        <v>1</v>
      </c>
      <c r="C106" s="5">
        <v>180</v>
      </c>
      <c r="D106" s="5">
        <v>1500</v>
      </c>
      <c r="E106" s="5">
        <v>1</v>
      </c>
      <c r="F106" s="5">
        <v>144</v>
      </c>
      <c r="G106" s="5">
        <v>4999.996</v>
      </c>
      <c r="H106" s="5">
        <v>2</v>
      </c>
      <c r="I106" s="5">
        <v>991</v>
      </c>
      <c r="J106" s="5">
        <v>9749.992</v>
      </c>
    </row>
    <row r="107" spans="1:10" s="5" customFormat="1" ht="12.75">
      <c r="A107" s="5" t="s">
        <v>126</v>
      </c>
      <c r="B107" s="5">
        <v>0</v>
      </c>
      <c r="C107" s="5">
        <v>0</v>
      </c>
      <c r="D107" s="5">
        <v>0</v>
      </c>
      <c r="E107" s="5">
        <v>1</v>
      </c>
      <c r="F107" s="5">
        <v>337</v>
      </c>
      <c r="G107" s="5">
        <v>4500.736</v>
      </c>
      <c r="H107" s="5">
        <v>31</v>
      </c>
      <c r="I107" s="5">
        <v>8462</v>
      </c>
      <c r="J107" s="5">
        <v>124280.365</v>
      </c>
    </row>
    <row r="108" spans="1:10" s="5" customFormat="1" ht="12.75">
      <c r="A108" s="5" t="s">
        <v>127</v>
      </c>
      <c r="B108" s="5">
        <v>1</v>
      </c>
      <c r="C108" s="5">
        <v>200</v>
      </c>
      <c r="D108" s="5">
        <v>8636.381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/>
    <row r="110" spans="1:10" s="5" customFormat="1" ht="12.75">
      <c r="A110" s="5" t="s">
        <v>128</v>
      </c>
      <c r="B110" s="5">
        <v>5</v>
      </c>
      <c r="C110" s="5">
        <v>1311</v>
      </c>
      <c r="D110" s="5">
        <v>21183.527</v>
      </c>
      <c r="E110" s="5">
        <v>0</v>
      </c>
      <c r="F110" s="5">
        <v>0</v>
      </c>
      <c r="G110" s="5">
        <v>0</v>
      </c>
      <c r="H110" s="5">
        <v>23</v>
      </c>
      <c r="I110" s="5">
        <v>5232</v>
      </c>
      <c r="J110" s="5">
        <v>83210.992</v>
      </c>
    </row>
    <row r="111" spans="1:10" s="5" customFormat="1" ht="12.75">
      <c r="A111" s="27" t="s">
        <v>144</v>
      </c>
      <c r="B111" s="28">
        <f aca="true" t="shared" si="14" ref="B111:J111">B110/B$9*100</f>
        <v>10.869565217391305</v>
      </c>
      <c r="C111" s="28">
        <f t="shared" si="14"/>
        <v>2.005967408767501</v>
      </c>
      <c r="D111" s="28">
        <f t="shared" si="14"/>
        <v>1.9524352772931526</v>
      </c>
      <c r="E111" s="28">
        <f t="shared" si="14"/>
        <v>0</v>
      </c>
      <c r="F111" s="28">
        <f t="shared" si="14"/>
        <v>0</v>
      </c>
      <c r="G111" s="28">
        <f t="shared" si="14"/>
        <v>0</v>
      </c>
      <c r="H111" s="28">
        <f t="shared" si="14"/>
        <v>10.13215859030837</v>
      </c>
      <c r="I111" s="28">
        <f t="shared" si="14"/>
        <v>3.2634526980245884</v>
      </c>
      <c r="J111" s="28">
        <f t="shared" si="14"/>
        <v>5.0256063003278975</v>
      </c>
    </row>
    <row r="112" spans="1:10" s="5" customFormat="1" ht="12.75">
      <c r="A112" s="5" t="s">
        <v>129</v>
      </c>
      <c r="B112" s="5">
        <v>1</v>
      </c>
      <c r="C112" s="5">
        <v>400</v>
      </c>
      <c r="D112" s="5">
        <v>4002.979</v>
      </c>
      <c r="E112" s="5">
        <v>0</v>
      </c>
      <c r="F112" s="5">
        <v>0</v>
      </c>
      <c r="G112" s="5">
        <v>0</v>
      </c>
      <c r="H112" s="5">
        <v>12</v>
      </c>
      <c r="I112" s="5">
        <v>3852</v>
      </c>
      <c r="J112" s="5">
        <v>62570.124</v>
      </c>
    </row>
    <row r="113" spans="1:10" s="5" customFormat="1" ht="12.75">
      <c r="A113" s="5" t="s">
        <v>130</v>
      </c>
      <c r="B113" s="5">
        <v>1</v>
      </c>
      <c r="C113" s="5">
        <v>442</v>
      </c>
      <c r="D113" s="5">
        <v>3175.204</v>
      </c>
      <c r="E113" s="5">
        <v>0</v>
      </c>
      <c r="F113" s="5">
        <v>0</v>
      </c>
      <c r="G113" s="5">
        <v>0</v>
      </c>
      <c r="H113" s="5">
        <v>3</v>
      </c>
      <c r="I113" s="5">
        <v>294</v>
      </c>
      <c r="J113" s="5">
        <v>5843.76</v>
      </c>
    </row>
    <row r="114" spans="1:10" s="5" customFormat="1" ht="12.75">
      <c r="A114" s="5" t="s">
        <v>131</v>
      </c>
      <c r="B114" s="5">
        <v>2</v>
      </c>
      <c r="C114" s="5">
        <v>390</v>
      </c>
      <c r="D114" s="5">
        <v>13355.344</v>
      </c>
      <c r="E114" s="5">
        <v>0</v>
      </c>
      <c r="F114" s="5">
        <v>0</v>
      </c>
      <c r="G114" s="5">
        <v>0</v>
      </c>
      <c r="H114" s="5">
        <v>4</v>
      </c>
      <c r="I114" s="5">
        <v>426</v>
      </c>
      <c r="J114" s="5">
        <v>2797.433</v>
      </c>
    </row>
    <row r="115" spans="1:10" s="5" customFormat="1" ht="12.75">
      <c r="A115" s="5" t="s">
        <v>132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4</v>
      </c>
      <c r="I115" s="5">
        <v>660</v>
      </c>
      <c r="J115" s="5">
        <v>11999.675</v>
      </c>
    </row>
    <row r="116" spans="1:10" s="5" customFormat="1" ht="12.75">
      <c r="A116" s="26" t="s">
        <v>133</v>
      </c>
      <c r="B116" s="5">
        <v>1</v>
      </c>
      <c r="C116" s="5">
        <v>79</v>
      </c>
      <c r="D116" s="5">
        <v>650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>
      <c r="A117" s="26"/>
    </row>
    <row r="118" spans="1:10" s="5" customFormat="1" ht="12.75">
      <c r="A118" s="5" t="s">
        <v>134</v>
      </c>
      <c r="B118" s="5">
        <v>4</v>
      </c>
      <c r="C118" s="5">
        <v>409</v>
      </c>
      <c r="D118" s="5">
        <v>4739.046</v>
      </c>
      <c r="E118" s="5">
        <v>1</v>
      </c>
      <c r="F118" s="5">
        <v>288</v>
      </c>
      <c r="G118" s="5">
        <v>2035.872</v>
      </c>
      <c r="H118" s="5">
        <v>22</v>
      </c>
      <c r="I118" s="5">
        <v>8478</v>
      </c>
      <c r="J118" s="5">
        <v>80389.704</v>
      </c>
    </row>
    <row r="119" spans="1:10" s="5" customFormat="1" ht="12.75">
      <c r="A119" s="27" t="s">
        <v>144</v>
      </c>
      <c r="B119" s="28">
        <f aca="true" t="shared" si="15" ref="B119:J119">B118/B$9*100</f>
        <v>8.695652173913043</v>
      </c>
      <c r="C119" s="28">
        <f t="shared" si="15"/>
        <v>0.6258128681814704</v>
      </c>
      <c r="D119" s="28">
        <f t="shared" si="15"/>
        <v>0.43678659323893543</v>
      </c>
      <c r="E119" s="28">
        <f t="shared" si="15"/>
        <v>11.11111111111111</v>
      </c>
      <c r="F119" s="28">
        <f t="shared" si="15"/>
        <v>7.521546095586315</v>
      </c>
      <c r="G119" s="28">
        <f t="shared" si="15"/>
        <v>3.6158434839513856</v>
      </c>
      <c r="H119" s="28">
        <f t="shared" si="15"/>
        <v>9.691629955947137</v>
      </c>
      <c r="I119" s="28">
        <f t="shared" si="15"/>
        <v>5.288140667785256</v>
      </c>
      <c r="J119" s="28">
        <f t="shared" si="15"/>
        <v>4.855211952092757</v>
      </c>
    </row>
    <row r="120" spans="1:10" s="5" customFormat="1" ht="12.75">
      <c r="A120" s="5" t="s">
        <v>135</v>
      </c>
      <c r="B120" s="5">
        <v>4</v>
      </c>
      <c r="C120" s="5">
        <v>409</v>
      </c>
      <c r="D120" s="5">
        <v>4739.046</v>
      </c>
      <c r="E120" s="5">
        <v>0</v>
      </c>
      <c r="F120" s="5">
        <v>0</v>
      </c>
      <c r="G120" s="5">
        <v>0</v>
      </c>
      <c r="H120" s="5">
        <v>13</v>
      </c>
      <c r="I120" s="5">
        <v>4991</v>
      </c>
      <c r="J120" s="5">
        <v>60533.428</v>
      </c>
    </row>
    <row r="121" spans="1:10" s="5" customFormat="1" ht="12.75">
      <c r="A121" s="5" t="s">
        <v>136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4</v>
      </c>
      <c r="I121" s="5">
        <v>2173</v>
      </c>
      <c r="J121" s="5">
        <v>14724.389</v>
      </c>
    </row>
    <row r="122" spans="1:10" s="5" customFormat="1" ht="12.75">
      <c r="A122" s="5" t="s">
        <v>137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4</v>
      </c>
      <c r="I122" s="5">
        <v>1139</v>
      </c>
      <c r="J122" s="5">
        <v>3894.812</v>
      </c>
    </row>
    <row r="123" spans="1:10" s="5" customFormat="1" ht="12.75">
      <c r="A123" s="5" t="s">
        <v>138</v>
      </c>
      <c r="B123" s="5">
        <v>0</v>
      </c>
      <c r="C123" s="5">
        <v>0</v>
      </c>
      <c r="D123" s="5">
        <v>0</v>
      </c>
      <c r="E123" s="5">
        <v>1</v>
      </c>
      <c r="F123" s="5">
        <v>288</v>
      </c>
      <c r="G123" s="5">
        <v>2035.872</v>
      </c>
      <c r="H123" s="5">
        <v>1</v>
      </c>
      <c r="I123" s="5">
        <v>175</v>
      </c>
      <c r="J123" s="5">
        <v>1237.075</v>
      </c>
    </row>
    <row r="124" spans="1:10" s="5" customFormat="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s="5" customFormat="1" ht="12.75">
      <c r="A125" s="30" t="s">
        <v>145</v>
      </c>
      <c r="B125" s="31"/>
      <c r="C125" s="32"/>
      <c r="D125" s="33"/>
      <c r="E125" s="33"/>
      <c r="F125" s="33"/>
      <c r="G125" s="33"/>
      <c r="H125" s="33"/>
      <c r="I125" s="34"/>
      <c r="J125" s="35"/>
    </row>
    <row r="126" spans="1:10" s="5" customFormat="1" ht="12.75">
      <c r="A126" s="36" t="s">
        <v>146</v>
      </c>
      <c r="B126" s="31"/>
      <c r="C126" s="30"/>
      <c r="D126" s="30"/>
      <c r="E126" s="30"/>
      <c r="F126" s="30"/>
      <c r="G126" s="30"/>
      <c r="H126" s="30"/>
      <c r="I126" s="34"/>
      <c r="J126" s="35"/>
    </row>
    <row r="127" spans="1:10" s="5" customFormat="1" ht="12.75">
      <c r="A127" s="37" t="s">
        <v>147</v>
      </c>
      <c r="B127" s="31"/>
      <c r="C127" s="30"/>
      <c r="D127" s="30"/>
      <c r="E127" s="30"/>
      <c r="F127" s="30"/>
      <c r="G127" s="30"/>
      <c r="H127" s="30"/>
      <c r="I127" s="34"/>
      <c r="J127" s="35"/>
    </row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110</v>
      </c>
      <c r="C9" s="10">
        <v>87362</v>
      </c>
      <c r="D9" s="10">
        <v>438039.834</v>
      </c>
      <c r="E9" s="10">
        <v>94</v>
      </c>
      <c r="F9" s="10">
        <v>81789</v>
      </c>
      <c r="G9" s="10">
        <v>333852.36</v>
      </c>
      <c r="H9" s="10">
        <v>10</v>
      </c>
      <c r="I9" s="10">
        <v>5184</v>
      </c>
      <c r="J9" s="10">
        <v>102069.226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13</v>
      </c>
      <c r="C11" s="5">
        <v>3371</v>
      </c>
      <c r="D11" s="5">
        <v>11521.718</v>
      </c>
      <c r="E11" s="5">
        <v>12</v>
      </c>
      <c r="F11" s="5">
        <v>3164</v>
      </c>
      <c r="G11" s="5">
        <v>11109.868</v>
      </c>
      <c r="H11" s="5">
        <v>1</v>
      </c>
      <c r="I11" s="5">
        <v>207</v>
      </c>
      <c r="J11" s="5">
        <v>411.85</v>
      </c>
    </row>
    <row r="12" spans="1:10" s="5" customFormat="1" ht="12.75">
      <c r="A12" s="27" t="s">
        <v>144</v>
      </c>
      <c r="B12" s="28">
        <f>B11/B$9*100</f>
        <v>11.818181818181818</v>
      </c>
      <c r="C12" s="28">
        <f aca="true" t="shared" si="0" ref="C12:I12">C11/C$9*100</f>
        <v>3.8586570820265105</v>
      </c>
      <c r="D12" s="28">
        <f t="shared" si="0"/>
        <v>2.630290011478728</v>
      </c>
      <c r="E12" s="28">
        <f t="shared" si="0"/>
        <v>12.76595744680851</v>
      </c>
      <c r="F12" s="28">
        <f t="shared" si="0"/>
        <v>3.8684908728557628</v>
      </c>
      <c r="G12" s="28">
        <f t="shared" si="0"/>
        <v>3.327778782213791</v>
      </c>
      <c r="H12" s="28">
        <f t="shared" si="0"/>
        <v>10</v>
      </c>
      <c r="I12" s="28">
        <f t="shared" si="0"/>
        <v>3.9930555555555554</v>
      </c>
      <c r="J12" s="28">
        <f>J11/J$9*100</f>
        <v>0.4035006594446009</v>
      </c>
    </row>
    <row r="13" spans="1:10" s="5" customFormat="1" ht="12.75">
      <c r="A13" s="5" t="s">
        <v>50</v>
      </c>
      <c r="B13" s="5">
        <v>12</v>
      </c>
      <c r="C13" s="5">
        <v>3335</v>
      </c>
      <c r="D13" s="5">
        <v>11261.139000000001</v>
      </c>
      <c r="E13" s="5">
        <v>11</v>
      </c>
      <c r="F13" s="5">
        <v>3128</v>
      </c>
      <c r="G13" s="5">
        <v>10849.289</v>
      </c>
      <c r="H13" s="5">
        <v>1</v>
      </c>
      <c r="I13" s="5">
        <v>207</v>
      </c>
      <c r="J13" s="5">
        <v>411.85</v>
      </c>
    </row>
    <row r="14" spans="1:10" s="5" customFormat="1" ht="12.75">
      <c r="A14" s="5" t="s">
        <v>53</v>
      </c>
      <c r="B14" s="5">
        <v>1</v>
      </c>
      <c r="C14" s="5">
        <v>36</v>
      </c>
      <c r="D14" s="5">
        <v>260.579</v>
      </c>
      <c r="E14" s="5">
        <v>1</v>
      </c>
      <c r="F14" s="5">
        <v>36</v>
      </c>
      <c r="G14" s="5">
        <v>260.579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54</v>
      </c>
      <c r="B16" s="5">
        <v>9</v>
      </c>
      <c r="C16" s="5">
        <v>622</v>
      </c>
      <c r="D16" s="5">
        <v>3898.865</v>
      </c>
      <c r="E16" s="5">
        <v>7</v>
      </c>
      <c r="F16" s="5">
        <v>487</v>
      </c>
      <c r="G16" s="5">
        <v>3202.565</v>
      </c>
      <c r="H16" s="5">
        <v>2</v>
      </c>
      <c r="I16" s="5">
        <v>135</v>
      </c>
      <c r="J16" s="5">
        <v>696.3</v>
      </c>
    </row>
    <row r="17" spans="1:10" s="5" customFormat="1" ht="12.75">
      <c r="A17" s="27" t="s">
        <v>144</v>
      </c>
      <c r="B17" s="28">
        <f aca="true" t="shared" si="1" ref="B17:J17">B16/B$9*100</f>
        <v>8.181818181818182</v>
      </c>
      <c r="C17" s="28">
        <f t="shared" si="1"/>
        <v>0.711980037087063</v>
      </c>
      <c r="D17" s="28">
        <f t="shared" si="1"/>
        <v>0.890070878805054</v>
      </c>
      <c r="E17" s="28">
        <f t="shared" si="1"/>
        <v>7.446808510638298</v>
      </c>
      <c r="F17" s="28">
        <f t="shared" si="1"/>
        <v>0.5954345938940444</v>
      </c>
      <c r="G17" s="28">
        <f t="shared" si="1"/>
        <v>0.9592758307893945</v>
      </c>
      <c r="H17" s="28">
        <f t="shared" si="1"/>
        <v>20</v>
      </c>
      <c r="I17" s="28">
        <f t="shared" si="1"/>
        <v>2.604166666666667</v>
      </c>
      <c r="J17" s="28">
        <f t="shared" si="1"/>
        <v>0.6821840698586271</v>
      </c>
    </row>
    <row r="18" spans="1:10" s="5" customFormat="1" ht="12.75">
      <c r="A18" s="5" t="s">
        <v>56</v>
      </c>
      <c r="B18" s="5">
        <v>3</v>
      </c>
      <c r="C18" s="5">
        <v>180</v>
      </c>
      <c r="D18" s="5">
        <v>770</v>
      </c>
      <c r="E18" s="5">
        <v>2</v>
      </c>
      <c r="F18" s="5">
        <v>105</v>
      </c>
      <c r="G18" s="5">
        <v>600</v>
      </c>
      <c r="H18" s="5">
        <v>1</v>
      </c>
      <c r="I18" s="5">
        <v>75</v>
      </c>
      <c r="J18" s="5">
        <v>170</v>
      </c>
    </row>
    <row r="19" spans="1:10" s="5" customFormat="1" ht="12.75">
      <c r="A19" s="5" t="s">
        <v>57</v>
      </c>
      <c r="B19" s="5">
        <v>5</v>
      </c>
      <c r="C19" s="5">
        <v>307</v>
      </c>
      <c r="D19" s="5">
        <v>2109.117</v>
      </c>
      <c r="E19" s="5">
        <v>4</v>
      </c>
      <c r="F19" s="5">
        <v>247</v>
      </c>
      <c r="G19" s="5">
        <v>1582.817</v>
      </c>
      <c r="H19" s="5">
        <v>1</v>
      </c>
      <c r="I19" s="5">
        <v>60</v>
      </c>
      <c r="J19" s="5">
        <v>526.3</v>
      </c>
    </row>
    <row r="20" spans="1:10" s="5" customFormat="1" ht="12.75">
      <c r="A20" s="5" t="s">
        <v>58</v>
      </c>
      <c r="B20" s="5">
        <v>1</v>
      </c>
      <c r="C20" s="5">
        <v>135</v>
      </c>
      <c r="D20" s="5">
        <v>1019.748</v>
      </c>
      <c r="E20" s="5">
        <v>1</v>
      </c>
      <c r="F20" s="5">
        <v>135</v>
      </c>
      <c r="G20" s="5">
        <v>1019.748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59</v>
      </c>
      <c r="B22" s="5">
        <v>4</v>
      </c>
      <c r="C22" s="5">
        <v>2511</v>
      </c>
      <c r="D22" s="5">
        <v>6920.139</v>
      </c>
      <c r="E22" s="5">
        <v>2</v>
      </c>
      <c r="F22" s="5">
        <v>2376</v>
      </c>
      <c r="G22" s="5">
        <v>5789.49</v>
      </c>
      <c r="H22" s="5">
        <v>1</v>
      </c>
      <c r="I22" s="5">
        <v>119</v>
      </c>
      <c r="J22" s="5">
        <v>1025.251</v>
      </c>
    </row>
    <row r="23" spans="1:10" s="5" customFormat="1" ht="12.75">
      <c r="A23" s="27" t="s">
        <v>144</v>
      </c>
      <c r="B23" s="28">
        <f aca="true" t="shared" si="2" ref="B23:J23">B22/B$9*100</f>
        <v>3.6363636363636362</v>
      </c>
      <c r="C23" s="28">
        <f t="shared" si="2"/>
        <v>2.8742473844463268</v>
      </c>
      <c r="D23" s="28">
        <f t="shared" si="2"/>
        <v>1.5797967360201313</v>
      </c>
      <c r="E23" s="28">
        <f t="shared" si="2"/>
        <v>2.127659574468085</v>
      </c>
      <c r="F23" s="28">
        <f t="shared" si="2"/>
        <v>2.9050361295528737</v>
      </c>
      <c r="G23" s="28">
        <f t="shared" si="2"/>
        <v>1.7341467947088949</v>
      </c>
      <c r="H23" s="28">
        <f t="shared" si="2"/>
        <v>10</v>
      </c>
      <c r="I23" s="28">
        <f t="shared" si="2"/>
        <v>2.295524691358025</v>
      </c>
      <c r="J23" s="28">
        <f t="shared" si="2"/>
        <v>1.0044663217099343</v>
      </c>
    </row>
    <row r="24" spans="1:10" s="5" customFormat="1" ht="12.75">
      <c r="A24" s="5" t="s">
        <v>61</v>
      </c>
      <c r="B24" s="5">
        <v>2</v>
      </c>
      <c r="C24" s="5">
        <v>135</v>
      </c>
      <c r="D24" s="5">
        <v>1130.649</v>
      </c>
      <c r="E24" s="5">
        <v>0</v>
      </c>
      <c r="F24" s="5">
        <v>0</v>
      </c>
      <c r="G24" s="5">
        <v>0</v>
      </c>
      <c r="H24" s="5">
        <v>1</v>
      </c>
      <c r="I24" s="5">
        <v>119</v>
      </c>
      <c r="J24" s="5">
        <v>1025.251</v>
      </c>
    </row>
    <row r="25" spans="1:10" s="5" customFormat="1" ht="12.75">
      <c r="A25" s="5" t="s">
        <v>62</v>
      </c>
      <c r="B25" s="5">
        <v>2</v>
      </c>
      <c r="C25" s="5">
        <v>2376</v>
      </c>
      <c r="D25" s="5">
        <v>5789.49</v>
      </c>
      <c r="E25" s="5">
        <v>2</v>
      </c>
      <c r="F25" s="5">
        <v>2376</v>
      </c>
      <c r="G25" s="5">
        <v>5789.49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65</v>
      </c>
      <c r="B27" s="5">
        <v>12</v>
      </c>
      <c r="C27" s="5">
        <v>25263</v>
      </c>
      <c r="D27" s="5">
        <v>74552.222</v>
      </c>
      <c r="E27" s="5">
        <v>12</v>
      </c>
      <c r="F27" s="5">
        <v>25263</v>
      </c>
      <c r="G27" s="5">
        <v>74552.222</v>
      </c>
      <c r="H27" s="5">
        <v>0</v>
      </c>
      <c r="I27" s="5">
        <v>0</v>
      </c>
      <c r="J27" s="5">
        <v>0</v>
      </c>
    </row>
    <row r="28" spans="1:10" s="5" customFormat="1" ht="12.75">
      <c r="A28" s="27" t="s">
        <v>144</v>
      </c>
      <c r="B28" s="28">
        <f aca="true" t="shared" si="3" ref="B28:J28">B27/B$9*100</f>
        <v>10.909090909090908</v>
      </c>
      <c r="C28" s="28">
        <f t="shared" si="3"/>
        <v>28.91760719763742</v>
      </c>
      <c r="D28" s="28">
        <f t="shared" si="3"/>
        <v>17.01950740854312</v>
      </c>
      <c r="E28" s="28">
        <f t="shared" si="3"/>
        <v>12.76595744680851</v>
      </c>
      <c r="F28" s="28">
        <f t="shared" si="3"/>
        <v>30.888016725965596</v>
      </c>
      <c r="G28" s="28">
        <f t="shared" si="3"/>
        <v>22.330895609065035</v>
      </c>
      <c r="H28" s="28">
        <f t="shared" si="3"/>
        <v>0</v>
      </c>
      <c r="I28" s="28">
        <f t="shared" si="3"/>
        <v>0</v>
      </c>
      <c r="J28" s="28">
        <f t="shared" si="3"/>
        <v>0</v>
      </c>
    </row>
    <row r="29" spans="1:10" s="5" customFormat="1" ht="12.75">
      <c r="A29" s="5" t="s">
        <v>68</v>
      </c>
      <c r="B29" s="5">
        <v>2</v>
      </c>
      <c r="C29" s="5">
        <v>4550</v>
      </c>
      <c r="D29" s="5">
        <v>8455.5</v>
      </c>
      <c r="E29" s="5">
        <v>2</v>
      </c>
      <c r="F29" s="5">
        <v>4550</v>
      </c>
      <c r="G29" s="5">
        <v>8455.5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69</v>
      </c>
      <c r="B30" s="5">
        <v>2</v>
      </c>
      <c r="C30" s="5">
        <v>434</v>
      </c>
      <c r="D30" s="5">
        <v>3440.903</v>
      </c>
      <c r="E30" s="5">
        <v>2</v>
      </c>
      <c r="F30" s="5">
        <v>434</v>
      </c>
      <c r="G30" s="5">
        <v>3440.903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70</v>
      </c>
      <c r="B31" s="5">
        <v>8</v>
      </c>
      <c r="C31" s="5">
        <v>20279</v>
      </c>
      <c r="D31" s="5">
        <v>62655.819</v>
      </c>
      <c r="E31" s="5">
        <v>8</v>
      </c>
      <c r="F31" s="5">
        <v>20279</v>
      </c>
      <c r="G31" s="5">
        <v>62655.819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73</v>
      </c>
      <c r="B33" s="5">
        <v>8</v>
      </c>
      <c r="C33" s="5">
        <v>2984</v>
      </c>
      <c r="D33" s="5">
        <v>19019.448</v>
      </c>
      <c r="E33" s="5">
        <v>8</v>
      </c>
      <c r="F33" s="5">
        <v>2984</v>
      </c>
      <c r="G33" s="5">
        <v>19019.448</v>
      </c>
      <c r="H33" s="5">
        <v>0</v>
      </c>
      <c r="I33" s="5">
        <v>0</v>
      </c>
      <c r="J33" s="5">
        <v>0</v>
      </c>
    </row>
    <row r="34" spans="1:10" s="5" customFormat="1" ht="12.75">
      <c r="A34" s="27" t="s">
        <v>144</v>
      </c>
      <c r="B34" s="28">
        <f aca="true" t="shared" si="4" ref="B34:J34">B33/B$9*100</f>
        <v>7.2727272727272725</v>
      </c>
      <c r="C34" s="28">
        <f t="shared" si="4"/>
        <v>3.415672718115428</v>
      </c>
      <c r="D34" s="28">
        <f t="shared" si="4"/>
        <v>4.34194484696111</v>
      </c>
      <c r="E34" s="28">
        <f t="shared" si="4"/>
        <v>8.51063829787234</v>
      </c>
      <c r="F34" s="28">
        <f t="shared" si="4"/>
        <v>3.648412378192666</v>
      </c>
      <c r="G34" s="28">
        <f t="shared" si="4"/>
        <v>5.696963771650439</v>
      </c>
      <c r="H34" s="28">
        <f t="shared" si="4"/>
        <v>0</v>
      </c>
      <c r="I34" s="28">
        <f t="shared" si="4"/>
        <v>0</v>
      </c>
      <c r="J34" s="28">
        <f t="shared" si="4"/>
        <v>0</v>
      </c>
    </row>
    <row r="35" spans="1:10" s="5" customFormat="1" ht="12.75">
      <c r="A35" s="5" t="s">
        <v>74</v>
      </c>
      <c r="B35" s="5">
        <v>7</v>
      </c>
      <c r="C35" s="5">
        <v>2847</v>
      </c>
      <c r="D35" s="5">
        <v>16529.093</v>
      </c>
      <c r="E35" s="5">
        <v>7</v>
      </c>
      <c r="F35" s="5">
        <v>2847</v>
      </c>
      <c r="G35" s="5">
        <v>16529.093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76</v>
      </c>
      <c r="B36" s="5">
        <v>1</v>
      </c>
      <c r="C36" s="5">
        <v>137</v>
      </c>
      <c r="D36" s="5">
        <v>2490.355</v>
      </c>
      <c r="E36" s="5">
        <v>1</v>
      </c>
      <c r="F36" s="5">
        <v>137</v>
      </c>
      <c r="G36" s="5">
        <v>2490.355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79</v>
      </c>
      <c r="B37" s="5">
        <v>2</v>
      </c>
      <c r="C37" s="5">
        <v>514</v>
      </c>
      <c r="D37" s="5">
        <v>1872.9</v>
      </c>
      <c r="E37" s="5">
        <v>2</v>
      </c>
      <c r="F37" s="5">
        <v>514</v>
      </c>
      <c r="G37" s="5">
        <v>1872.9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82</v>
      </c>
      <c r="B38" s="5">
        <v>2</v>
      </c>
      <c r="C38" s="5">
        <v>514</v>
      </c>
      <c r="D38" s="5">
        <v>1872.9</v>
      </c>
      <c r="E38" s="5">
        <v>2</v>
      </c>
      <c r="F38" s="5">
        <v>514</v>
      </c>
      <c r="G38" s="5">
        <v>1872.9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85</v>
      </c>
      <c r="B40" s="5">
        <v>5</v>
      </c>
      <c r="C40" s="5">
        <v>5023</v>
      </c>
      <c r="D40" s="5">
        <v>63699.563</v>
      </c>
      <c r="E40" s="5">
        <v>4</v>
      </c>
      <c r="F40" s="5">
        <v>4883</v>
      </c>
      <c r="G40" s="5">
        <v>62719.563</v>
      </c>
      <c r="H40" s="5">
        <v>1</v>
      </c>
      <c r="I40" s="5">
        <v>140</v>
      </c>
      <c r="J40" s="5">
        <v>980</v>
      </c>
    </row>
    <row r="41" spans="1:10" s="5" customFormat="1" ht="12.75">
      <c r="A41" s="27" t="s">
        <v>144</v>
      </c>
      <c r="B41" s="28">
        <f aca="true" t="shared" si="5" ref="B41:J41">B40/B$9*100</f>
        <v>4.545454545454546</v>
      </c>
      <c r="C41" s="28">
        <f t="shared" si="5"/>
        <v>5.7496394313317</v>
      </c>
      <c r="D41" s="28">
        <f t="shared" si="5"/>
        <v>14.54195670250391</v>
      </c>
      <c r="E41" s="28">
        <f t="shared" si="5"/>
        <v>4.25531914893617</v>
      </c>
      <c r="F41" s="28">
        <f t="shared" si="5"/>
        <v>5.970240496888335</v>
      </c>
      <c r="G41" s="28">
        <f t="shared" si="5"/>
        <v>18.78661663497002</v>
      </c>
      <c r="H41" s="28">
        <f t="shared" si="5"/>
        <v>10</v>
      </c>
      <c r="I41" s="28">
        <f t="shared" si="5"/>
        <v>2.700617283950617</v>
      </c>
      <c r="J41" s="28">
        <f t="shared" si="5"/>
        <v>0.960132684850574</v>
      </c>
    </row>
    <row r="42" spans="1:10" s="5" customFormat="1" ht="12.75">
      <c r="A42" s="5" t="s">
        <v>86</v>
      </c>
      <c r="B42" s="5">
        <v>1</v>
      </c>
      <c r="C42" s="5">
        <v>22</v>
      </c>
      <c r="D42" s="5">
        <v>186.13</v>
      </c>
      <c r="E42" s="5">
        <v>1</v>
      </c>
      <c r="F42" s="5">
        <v>22</v>
      </c>
      <c r="G42" s="5">
        <v>186.13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87</v>
      </c>
      <c r="B43" s="5">
        <v>1</v>
      </c>
      <c r="C43" s="5">
        <v>4752</v>
      </c>
      <c r="D43" s="5">
        <v>61196.256</v>
      </c>
      <c r="E43" s="5">
        <v>1</v>
      </c>
      <c r="F43" s="5">
        <v>4752</v>
      </c>
      <c r="G43" s="5">
        <v>61196.256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88</v>
      </c>
      <c r="B44" s="5">
        <v>1</v>
      </c>
      <c r="C44" s="5">
        <v>140</v>
      </c>
      <c r="D44" s="5">
        <v>980</v>
      </c>
      <c r="E44" s="5">
        <v>0</v>
      </c>
      <c r="F44" s="5">
        <v>0</v>
      </c>
      <c r="G44" s="5">
        <v>0</v>
      </c>
      <c r="H44" s="5">
        <v>1</v>
      </c>
      <c r="I44" s="5">
        <v>140</v>
      </c>
      <c r="J44" s="5">
        <v>980</v>
      </c>
    </row>
    <row r="45" spans="1:10" s="5" customFormat="1" ht="12.75">
      <c r="A45" s="5" t="s">
        <v>89</v>
      </c>
      <c r="B45" s="5">
        <v>1</v>
      </c>
      <c r="C45" s="5">
        <v>16</v>
      </c>
      <c r="D45" s="5">
        <v>337.177</v>
      </c>
      <c r="E45" s="5">
        <v>1</v>
      </c>
      <c r="F45" s="5">
        <v>16</v>
      </c>
      <c r="G45" s="5">
        <v>337.177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91</v>
      </c>
      <c r="B46" s="5">
        <v>1</v>
      </c>
      <c r="C46" s="5">
        <v>93</v>
      </c>
      <c r="D46" s="5">
        <v>1000</v>
      </c>
      <c r="E46" s="5">
        <v>1</v>
      </c>
      <c r="F46" s="5">
        <v>93</v>
      </c>
      <c r="G46" s="5">
        <v>1000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92</v>
      </c>
      <c r="B48" s="5">
        <v>13</v>
      </c>
      <c r="C48" s="5">
        <v>13014</v>
      </c>
      <c r="D48" s="5">
        <v>48067.923</v>
      </c>
      <c r="E48" s="5">
        <v>13</v>
      </c>
      <c r="F48" s="5">
        <v>13014</v>
      </c>
      <c r="G48" s="5">
        <v>48067.923</v>
      </c>
      <c r="H48" s="5">
        <v>0</v>
      </c>
      <c r="I48" s="5">
        <v>0</v>
      </c>
      <c r="J48" s="5">
        <v>0</v>
      </c>
    </row>
    <row r="49" spans="1:10" s="5" customFormat="1" ht="12.75">
      <c r="A49" s="27" t="s">
        <v>144</v>
      </c>
      <c r="B49" s="28">
        <f aca="true" t="shared" si="6" ref="B49:J49">B48/B$9*100</f>
        <v>11.818181818181818</v>
      </c>
      <c r="C49" s="28">
        <f t="shared" si="6"/>
        <v>14.89663698175408</v>
      </c>
      <c r="D49" s="28">
        <f t="shared" si="6"/>
        <v>10.97341366447509</v>
      </c>
      <c r="E49" s="28">
        <f t="shared" si="6"/>
        <v>13.829787234042554</v>
      </c>
      <c r="F49" s="28">
        <f t="shared" si="6"/>
        <v>15.911675164141878</v>
      </c>
      <c r="G49" s="28">
        <f t="shared" si="6"/>
        <v>14.397958127359054</v>
      </c>
      <c r="H49" s="28">
        <f t="shared" si="6"/>
        <v>0</v>
      </c>
      <c r="I49" s="28">
        <f t="shared" si="6"/>
        <v>0</v>
      </c>
      <c r="J49" s="28">
        <f t="shared" si="6"/>
        <v>0</v>
      </c>
    </row>
    <row r="50" spans="1:10" s="5" customFormat="1" ht="12.75">
      <c r="A50" s="5" t="s">
        <v>96</v>
      </c>
      <c r="B50" s="5">
        <v>7</v>
      </c>
      <c r="C50" s="5">
        <v>5858</v>
      </c>
      <c r="D50" s="5">
        <v>34883.713</v>
      </c>
      <c r="E50" s="5">
        <v>7</v>
      </c>
      <c r="F50" s="5">
        <v>5858</v>
      </c>
      <c r="G50" s="5">
        <v>34883.713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97</v>
      </c>
      <c r="B51" s="5">
        <v>6</v>
      </c>
      <c r="C51" s="5">
        <v>7156</v>
      </c>
      <c r="D51" s="5">
        <v>13184.21</v>
      </c>
      <c r="E51" s="5">
        <v>6</v>
      </c>
      <c r="F51" s="5">
        <v>7156</v>
      </c>
      <c r="G51" s="5">
        <v>13184.21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99</v>
      </c>
      <c r="B53" s="5">
        <v>19</v>
      </c>
      <c r="C53" s="5">
        <v>20096</v>
      </c>
      <c r="D53" s="5">
        <v>166939.48500000002</v>
      </c>
      <c r="E53" s="5">
        <v>14</v>
      </c>
      <c r="F53" s="5">
        <v>15533</v>
      </c>
      <c r="G53" s="5">
        <v>68037.979</v>
      </c>
      <c r="H53" s="5">
        <v>4</v>
      </c>
      <c r="I53" s="5">
        <v>4548</v>
      </c>
      <c r="J53" s="5">
        <v>98858.916</v>
      </c>
    </row>
    <row r="54" spans="1:10" s="5" customFormat="1" ht="12.75">
      <c r="A54" s="27" t="s">
        <v>144</v>
      </c>
      <c r="B54" s="28">
        <f aca="true" t="shared" si="7" ref="B54:J54">B53/B$9*100</f>
        <v>17.272727272727273</v>
      </c>
      <c r="C54" s="28">
        <f t="shared" si="7"/>
        <v>23.00313637508299</v>
      </c>
      <c r="D54" s="28">
        <f t="shared" si="7"/>
        <v>38.110571697458916</v>
      </c>
      <c r="E54" s="28">
        <f t="shared" si="7"/>
        <v>14.893617021276595</v>
      </c>
      <c r="F54" s="28">
        <f t="shared" si="7"/>
        <v>18.991551431121543</v>
      </c>
      <c r="G54" s="28">
        <f t="shared" si="7"/>
        <v>20.379660937547367</v>
      </c>
      <c r="H54" s="28">
        <f t="shared" si="7"/>
        <v>40</v>
      </c>
      <c r="I54" s="28">
        <f t="shared" si="7"/>
        <v>87.73148148148148</v>
      </c>
      <c r="J54" s="28">
        <f t="shared" si="7"/>
        <v>96.85477187805853</v>
      </c>
    </row>
    <row r="55" spans="1:10" s="5" customFormat="1" ht="12.75">
      <c r="A55" s="5" t="s">
        <v>100</v>
      </c>
      <c r="B55" s="5">
        <v>9</v>
      </c>
      <c r="C55" s="5">
        <v>17627</v>
      </c>
      <c r="D55" s="5">
        <v>157660.717</v>
      </c>
      <c r="E55" s="5">
        <v>7</v>
      </c>
      <c r="F55" s="5">
        <v>13170</v>
      </c>
      <c r="G55" s="5">
        <v>59436.134</v>
      </c>
      <c r="H55" s="5">
        <v>2</v>
      </c>
      <c r="I55" s="5">
        <v>4457</v>
      </c>
      <c r="J55" s="5">
        <v>98224.583</v>
      </c>
    </row>
    <row r="56" spans="1:10" s="5" customFormat="1" ht="12.75">
      <c r="A56" s="5" t="s">
        <v>101</v>
      </c>
      <c r="B56" s="5">
        <v>7</v>
      </c>
      <c r="C56" s="5">
        <v>2363</v>
      </c>
      <c r="D56" s="5">
        <v>8601.845</v>
      </c>
      <c r="E56" s="5">
        <v>7</v>
      </c>
      <c r="F56" s="5">
        <v>2363</v>
      </c>
      <c r="G56" s="5">
        <v>8601.845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102</v>
      </c>
      <c r="B57" s="5">
        <v>3</v>
      </c>
      <c r="C57" s="5">
        <v>106</v>
      </c>
      <c r="D57" s="5">
        <v>676.923</v>
      </c>
      <c r="E57" s="5">
        <v>0</v>
      </c>
      <c r="F57" s="5">
        <v>0</v>
      </c>
      <c r="G57" s="5">
        <v>0</v>
      </c>
      <c r="H57" s="5">
        <v>2</v>
      </c>
      <c r="I57" s="5">
        <v>91</v>
      </c>
      <c r="J57" s="5">
        <v>634.333</v>
      </c>
    </row>
    <row r="58" s="5" customFormat="1" ht="12.75"/>
    <row r="59" spans="1:10" s="5" customFormat="1" ht="12.75">
      <c r="A59" s="5" t="s">
        <v>104</v>
      </c>
      <c r="B59" s="5">
        <v>1</v>
      </c>
      <c r="C59" s="5">
        <v>98</v>
      </c>
      <c r="D59" s="5">
        <v>359.51</v>
      </c>
      <c r="E59" s="5">
        <v>1</v>
      </c>
      <c r="F59" s="5">
        <v>98</v>
      </c>
      <c r="G59" s="5">
        <v>359.51</v>
      </c>
      <c r="H59" s="5">
        <v>0</v>
      </c>
      <c r="I59" s="5">
        <v>0</v>
      </c>
      <c r="J59" s="5">
        <v>0</v>
      </c>
    </row>
    <row r="60" spans="1:10" s="5" customFormat="1" ht="12.75">
      <c r="A60" s="27" t="s">
        <v>144</v>
      </c>
      <c r="B60" s="28">
        <f aca="true" t="shared" si="8" ref="B60:J60">B59/B$9*100</f>
        <v>0.9090909090909091</v>
      </c>
      <c r="C60" s="28">
        <f t="shared" si="8"/>
        <v>0.11217691902657906</v>
      </c>
      <c r="D60" s="28">
        <f t="shared" si="8"/>
        <v>0.08207244458046252</v>
      </c>
      <c r="E60" s="28">
        <f t="shared" si="8"/>
        <v>1.0638297872340425</v>
      </c>
      <c r="F60" s="28">
        <f t="shared" si="8"/>
        <v>0.11982051376101921</v>
      </c>
      <c r="G60" s="28">
        <f t="shared" si="8"/>
        <v>0.10768532533362951</v>
      </c>
      <c r="H60" s="28">
        <f t="shared" si="8"/>
        <v>0</v>
      </c>
      <c r="I60" s="28">
        <f t="shared" si="8"/>
        <v>0</v>
      </c>
      <c r="J60" s="28">
        <f t="shared" si="8"/>
        <v>0</v>
      </c>
    </row>
    <row r="61" spans="1:10" s="5" customFormat="1" ht="12.75">
      <c r="A61" s="5" t="s">
        <v>107</v>
      </c>
      <c r="B61" s="5">
        <v>1</v>
      </c>
      <c r="C61" s="5">
        <v>98</v>
      </c>
      <c r="D61" s="5">
        <v>359.51</v>
      </c>
      <c r="E61" s="5">
        <v>1</v>
      </c>
      <c r="F61" s="5">
        <v>98</v>
      </c>
      <c r="G61" s="5">
        <v>359.51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111</v>
      </c>
      <c r="B63" s="5">
        <v>2</v>
      </c>
      <c r="C63" s="5">
        <v>2410</v>
      </c>
      <c r="D63" s="5">
        <v>8010.679</v>
      </c>
      <c r="E63" s="5">
        <v>1</v>
      </c>
      <c r="F63" s="5">
        <v>2322</v>
      </c>
      <c r="G63" s="5">
        <v>7800</v>
      </c>
      <c r="H63" s="5">
        <v>0</v>
      </c>
      <c r="I63" s="5">
        <v>0</v>
      </c>
      <c r="J63" s="5">
        <v>0</v>
      </c>
    </row>
    <row r="64" spans="1:10" s="5" customFormat="1" ht="12.75">
      <c r="A64" s="27" t="s">
        <v>144</v>
      </c>
      <c r="B64" s="28">
        <f aca="true" t="shared" si="9" ref="B64:J64">B63/B$9*100</f>
        <v>1.8181818181818181</v>
      </c>
      <c r="C64" s="28">
        <f t="shared" si="9"/>
        <v>2.7586364781026074</v>
      </c>
      <c r="D64" s="28">
        <f t="shared" si="9"/>
        <v>1.828755829544032</v>
      </c>
      <c r="E64" s="28">
        <f t="shared" si="9"/>
        <v>1.0638297872340425</v>
      </c>
      <c r="F64" s="28">
        <f t="shared" si="9"/>
        <v>2.839012581153945</v>
      </c>
      <c r="G64" s="28">
        <f t="shared" si="9"/>
        <v>2.3363620973055275</v>
      </c>
      <c r="H64" s="28">
        <f t="shared" si="9"/>
        <v>0</v>
      </c>
      <c r="I64" s="28">
        <f t="shared" si="9"/>
        <v>0</v>
      </c>
      <c r="J64" s="28">
        <f t="shared" si="9"/>
        <v>0</v>
      </c>
    </row>
    <row r="65" spans="1:10" s="5" customFormat="1" ht="12.75">
      <c r="A65" s="5" t="s">
        <v>112</v>
      </c>
      <c r="B65" s="5">
        <v>1</v>
      </c>
      <c r="C65" s="5">
        <v>88</v>
      </c>
      <c r="D65" s="5">
        <v>210.679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113</v>
      </c>
      <c r="B66" s="5">
        <v>1</v>
      </c>
      <c r="C66" s="5">
        <v>2322</v>
      </c>
      <c r="D66" s="5">
        <v>7800</v>
      </c>
      <c r="E66" s="5">
        <v>1</v>
      </c>
      <c r="F66" s="5">
        <v>2322</v>
      </c>
      <c r="G66" s="5">
        <v>7800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116</v>
      </c>
      <c r="B68" s="5">
        <v>8</v>
      </c>
      <c r="C68" s="5">
        <v>5344</v>
      </c>
      <c r="D68" s="5">
        <v>14862.28</v>
      </c>
      <c r="E68" s="5">
        <v>8</v>
      </c>
      <c r="F68" s="5">
        <v>5344</v>
      </c>
      <c r="G68" s="5">
        <v>14862.28</v>
      </c>
      <c r="H68" s="5">
        <v>0</v>
      </c>
      <c r="I68" s="5">
        <v>0</v>
      </c>
      <c r="J68" s="5">
        <v>0</v>
      </c>
    </row>
    <row r="69" spans="1:10" s="5" customFormat="1" ht="12.75">
      <c r="A69" s="27" t="s">
        <v>144</v>
      </c>
      <c r="B69" s="28">
        <f aca="true" t="shared" si="10" ref="B69:J69">B68/B$9*100</f>
        <v>7.2727272727272725</v>
      </c>
      <c r="C69" s="28">
        <f t="shared" si="10"/>
        <v>6.117076074265699</v>
      </c>
      <c r="D69" s="28">
        <f t="shared" si="10"/>
        <v>3.3929060433348632</v>
      </c>
      <c r="E69" s="28">
        <f t="shared" si="10"/>
        <v>8.51063829787234</v>
      </c>
      <c r="F69" s="28">
        <f t="shared" si="10"/>
        <v>6.533885974886598</v>
      </c>
      <c r="G69" s="28">
        <f t="shared" si="10"/>
        <v>4.451752265582307</v>
      </c>
      <c r="H69" s="28">
        <f t="shared" si="10"/>
        <v>0</v>
      </c>
      <c r="I69" s="28">
        <f t="shared" si="10"/>
        <v>0</v>
      </c>
      <c r="J69" s="28">
        <f t="shared" si="10"/>
        <v>0</v>
      </c>
    </row>
    <row r="70" spans="1:10" s="5" customFormat="1" ht="12.75">
      <c r="A70" s="5" t="s">
        <v>117</v>
      </c>
      <c r="B70" s="5">
        <v>2</v>
      </c>
      <c r="C70" s="5">
        <v>365</v>
      </c>
      <c r="D70" s="5">
        <v>2256.576</v>
      </c>
      <c r="E70" s="5">
        <v>2</v>
      </c>
      <c r="F70" s="5">
        <v>365</v>
      </c>
      <c r="G70" s="5">
        <v>2256.576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118</v>
      </c>
      <c r="B71" s="5">
        <v>1</v>
      </c>
      <c r="C71" s="5">
        <v>42</v>
      </c>
      <c r="D71" s="5">
        <v>128.355</v>
      </c>
      <c r="E71" s="5">
        <v>1</v>
      </c>
      <c r="F71" s="5">
        <v>42</v>
      </c>
      <c r="G71" s="5">
        <v>128.355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119</v>
      </c>
      <c r="B72" s="5">
        <v>1</v>
      </c>
      <c r="C72" s="5">
        <v>560</v>
      </c>
      <c r="D72" s="5">
        <v>3780.694</v>
      </c>
      <c r="E72" s="5">
        <v>1</v>
      </c>
      <c r="F72" s="5">
        <v>560</v>
      </c>
      <c r="G72" s="5">
        <v>3780.694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120</v>
      </c>
      <c r="B73" s="5">
        <v>3</v>
      </c>
      <c r="C73" s="5">
        <v>1789</v>
      </c>
      <c r="D73" s="5">
        <v>3534.715</v>
      </c>
      <c r="E73" s="5">
        <v>3</v>
      </c>
      <c r="F73" s="5">
        <v>1789</v>
      </c>
      <c r="G73" s="5">
        <v>3534.715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121</v>
      </c>
      <c r="B74" s="5">
        <v>1</v>
      </c>
      <c r="C74" s="5">
        <v>2588</v>
      </c>
      <c r="D74" s="5">
        <v>5161.94</v>
      </c>
      <c r="E74" s="5">
        <v>1</v>
      </c>
      <c r="F74" s="5">
        <v>2588</v>
      </c>
      <c r="G74" s="5">
        <v>5161.94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122</v>
      </c>
      <c r="B76" s="5">
        <v>12</v>
      </c>
      <c r="C76" s="5">
        <v>6068</v>
      </c>
      <c r="D76" s="5">
        <v>18161.933999999997</v>
      </c>
      <c r="E76" s="5">
        <v>9</v>
      </c>
      <c r="F76" s="5">
        <v>5798</v>
      </c>
      <c r="G76" s="5">
        <v>16402.353</v>
      </c>
      <c r="H76" s="5">
        <v>0</v>
      </c>
      <c r="I76" s="5">
        <v>0</v>
      </c>
      <c r="J76" s="5">
        <v>0</v>
      </c>
    </row>
    <row r="77" spans="1:10" s="5" customFormat="1" ht="12.75">
      <c r="A77" s="27" t="s">
        <v>144</v>
      </c>
      <c r="B77" s="28">
        <f aca="true" t="shared" si="11" ref="B77:J77">B76/B$9*100</f>
        <v>10.909090909090908</v>
      </c>
      <c r="C77" s="28">
        <f t="shared" si="11"/>
        <v>6.945811680135527</v>
      </c>
      <c r="D77" s="28">
        <f t="shared" si="11"/>
        <v>4.146183198489661</v>
      </c>
      <c r="E77" s="28">
        <f t="shared" si="11"/>
        <v>9.574468085106384</v>
      </c>
      <c r="F77" s="28">
        <f t="shared" si="11"/>
        <v>7.088972844759075</v>
      </c>
      <c r="G77" s="28">
        <f t="shared" si="11"/>
        <v>4.913055878952002</v>
      </c>
      <c r="H77" s="28">
        <f t="shared" si="11"/>
        <v>0</v>
      </c>
      <c r="I77" s="28">
        <f t="shared" si="11"/>
        <v>0</v>
      </c>
      <c r="J77" s="28">
        <f t="shared" si="11"/>
        <v>0</v>
      </c>
    </row>
    <row r="78" spans="1:10" s="5" customFormat="1" ht="12.75">
      <c r="A78" s="5" t="s">
        <v>123</v>
      </c>
      <c r="B78" s="5">
        <v>2</v>
      </c>
      <c r="C78" s="5">
        <v>137</v>
      </c>
      <c r="D78" s="5">
        <v>881.576</v>
      </c>
      <c r="E78" s="5">
        <v>2</v>
      </c>
      <c r="F78" s="5">
        <v>137</v>
      </c>
      <c r="G78" s="5">
        <v>881.576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124</v>
      </c>
      <c r="B79" s="5">
        <v>3</v>
      </c>
      <c r="C79" s="5">
        <v>270</v>
      </c>
      <c r="D79" s="5">
        <v>1759.581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125</v>
      </c>
      <c r="B80" s="5">
        <v>2</v>
      </c>
      <c r="C80" s="5">
        <v>2759</v>
      </c>
      <c r="D80" s="5">
        <v>1256.393</v>
      </c>
      <c r="E80" s="5">
        <v>2</v>
      </c>
      <c r="F80" s="5">
        <v>2759</v>
      </c>
      <c r="G80" s="5">
        <v>1256.393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126</v>
      </c>
      <c r="B81" s="5">
        <v>5</v>
      </c>
      <c r="C81" s="5">
        <v>2902</v>
      </c>
      <c r="D81" s="5">
        <v>14264.384</v>
      </c>
      <c r="E81" s="5">
        <v>5</v>
      </c>
      <c r="F81" s="5">
        <v>2902</v>
      </c>
      <c r="G81" s="5">
        <v>14264.384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128</v>
      </c>
      <c r="B83" s="5">
        <v>1</v>
      </c>
      <c r="C83" s="5">
        <v>35</v>
      </c>
      <c r="D83" s="5">
        <v>96.909</v>
      </c>
      <c r="E83" s="5">
        <v>0</v>
      </c>
      <c r="F83" s="5">
        <v>0</v>
      </c>
      <c r="G83" s="5">
        <v>0</v>
      </c>
      <c r="H83" s="5">
        <v>1</v>
      </c>
      <c r="I83" s="5">
        <v>35</v>
      </c>
      <c r="J83" s="5">
        <v>96.909</v>
      </c>
    </row>
    <row r="84" spans="1:10" s="5" customFormat="1" ht="12.75">
      <c r="A84" s="27" t="s">
        <v>144</v>
      </c>
      <c r="B84" s="28">
        <f aca="true" t="shared" si="12" ref="B84:J84">B83/B$9*100</f>
        <v>0.9090909090909091</v>
      </c>
      <c r="C84" s="28">
        <f t="shared" si="12"/>
        <v>0.040063185366635376</v>
      </c>
      <c r="D84" s="28">
        <f t="shared" si="12"/>
        <v>0.022123330454919314</v>
      </c>
      <c r="E84" s="28">
        <f t="shared" si="12"/>
        <v>0</v>
      </c>
      <c r="F84" s="28">
        <f t="shared" si="12"/>
        <v>0</v>
      </c>
      <c r="G84" s="28">
        <f t="shared" si="12"/>
        <v>0</v>
      </c>
      <c r="H84" s="28">
        <f t="shared" si="12"/>
        <v>10</v>
      </c>
      <c r="I84" s="28">
        <f t="shared" si="12"/>
        <v>0.6751543209876543</v>
      </c>
      <c r="J84" s="28">
        <f t="shared" si="12"/>
        <v>0.09494438607773906</v>
      </c>
    </row>
    <row r="85" spans="1:10" s="5" customFormat="1" ht="12.75">
      <c r="A85" s="5" t="s">
        <v>129</v>
      </c>
      <c r="B85" s="5">
        <v>1</v>
      </c>
      <c r="C85" s="5">
        <v>35</v>
      </c>
      <c r="D85" s="5">
        <v>96.909</v>
      </c>
      <c r="E85" s="5">
        <v>0</v>
      </c>
      <c r="F85" s="5">
        <v>0</v>
      </c>
      <c r="G85" s="5">
        <v>0</v>
      </c>
      <c r="H85" s="5">
        <v>1</v>
      </c>
      <c r="I85" s="5">
        <v>35</v>
      </c>
      <c r="J85" s="5">
        <v>96.909</v>
      </c>
    </row>
    <row r="86" s="5" customFormat="1" ht="12.75"/>
    <row r="87" spans="1:10" s="5" customFormat="1" ht="12.75">
      <c r="A87" s="5" t="s">
        <v>134</v>
      </c>
      <c r="B87" s="5">
        <v>1</v>
      </c>
      <c r="C87" s="5">
        <v>9</v>
      </c>
      <c r="D87" s="5">
        <v>56.259</v>
      </c>
      <c r="E87" s="5">
        <v>1</v>
      </c>
      <c r="F87" s="5">
        <v>9</v>
      </c>
      <c r="G87" s="5">
        <v>56.259</v>
      </c>
      <c r="H87" s="5">
        <v>0</v>
      </c>
      <c r="I87" s="5">
        <v>0</v>
      </c>
      <c r="J87" s="5">
        <v>0</v>
      </c>
    </row>
    <row r="88" spans="1:10" s="5" customFormat="1" ht="12.75">
      <c r="A88" s="27" t="s">
        <v>144</v>
      </c>
      <c r="B88" s="28">
        <f aca="true" t="shared" si="13" ref="B88:J88">B87/B$9*100</f>
        <v>0.9090909090909091</v>
      </c>
      <c r="C88" s="28">
        <f t="shared" si="13"/>
        <v>0.010301961951420526</v>
      </c>
      <c r="D88" s="28">
        <f t="shared" si="13"/>
        <v>0.012843352506612449</v>
      </c>
      <c r="E88" s="28">
        <f t="shared" si="13"/>
        <v>1.0638297872340425</v>
      </c>
      <c r="F88" s="28">
        <f t="shared" si="13"/>
        <v>0.011003924733154825</v>
      </c>
      <c r="G88" s="28">
        <f t="shared" si="13"/>
        <v>0.016851460927219446</v>
      </c>
      <c r="H88" s="28">
        <f t="shared" si="13"/>
        <v>0</v>
      </c>
      <c r="I88" s="28">
        <f t="shared" si="13"/>
        <v>0</v>
      </c>
      <c r="J88" s="28">
        <f t="shared" si="13"/>
        <v>0</v>
      </c>
    </row>
    <row r="89" spans="1:10" s="5" customFormat="1" ht="12.75">
      <c r="A89" s="5" t="s">
        <v>135</v>
      </c>
      <c r="B89" s="5">
        <v>1</v>
      </c>
      <c r="C89" s="5">
        <v>9</v>
      </c>
      <c r="D89" s="5">
        <v>56.259</v>
      </c>
      <c r="E89" s="5">
        <v>1</v>
      </c>
      <c r="F89" s="5">
        <v>9</v>
      </c>
      <c r="G89" s="5">
        <v>56.259</v>
      </c>
      <c r="H89" s="5">
        <v>0</v>
      </c>
      <c r="I89" s="5">
        <v>0</v>
      </c>
      <c r="J89" s="5">
        <v>0</v>
      </c>
    </row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154</v>
      </c>
      <c r="B1" s="47"/>
      <c r="C1" s="47"/>
      <c r="D1" s="47"/>
      <c r="E1" s="47"/>
      <c r="F1" s="47"/>
      <c r="G1" s="47"/>
      <c r="H1" s="39"/>
      <c r="I1" s="39"/>
      <c r="J1" s="39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6</v>
      </c>
      <c r="F9" s="10">
        <v>389</v>
      </c>
      <c r="G9" s="10">
        <v>2118.248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144</v>
      </c>
      <c r="B12" s="28" t="e">
        <f>B11/B$9*100</f>
        <v>#DIV/0!</v>
      </c>
      <c r="C12" s="28" t="e">
        <f>C11/C$9*100</f>
        <v>#DIV/0!</v>
      </c>
      <c r="D12" s="28" t="e">
        <f>D11/D$9*100</f>
        <v>#DIV/0!</v>
      </c>
      <c r="E12" s="28">
        <f aca="true" t="shared" si="0" ref="B12:G12">E11/E$9*100</f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50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="5" customFormat="1" ht="12.75"/>
    <row r="16" spans="1:7" s="5" customFormat="1" ht="12.75">
      <c r="A16" s="5" t="s">
        <v>54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10" s="5" customFormat="1" ht="12.75">
      <c r="A17" s="27" t="s">
        <v>144</v>
      </c>
      <c r="B17" s="28" t="e">
        <f>B16/B$9*100</f>
        <v>#DIV/0!</v>
      </c>
      <c r="C17" s="28" t="e">
        <f>C16/C$9*100</f>
        <v>#DIV/0!</v>
      </c>
      <c r="D17" s="28" t="e">
        <f>D16/D$9*100</f>
        <v>#DIV/0!</v>
      </c>
      <c r="E17" s="28">
        <f aca="true" t="shared" si="1" ref="B17:G17">E16/E$9*100</f>
        <v>0</v>
      </c>
      <c r="F17" s="28">
        <f t="shared" si="1"/>
        <v>0</v>
      </c>
      <c r="G17" s="28">
        <f t="shared" si="1"/>
        <v>0</v>
      </c>
      <c r="H17" s="28"/>
      <c r="I17" s="28"/>
      <c r="J17" s="28"/>
    </row>
    <row r="18" spans="1:7" s="5" customFormat="1" ht="12.75">
      <c r="A18" s="5" t="s">
        <v>56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58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="5" customFormat="1" ht="12.75"/>
    <row r="22" spans="1:7" s="5" customFormat="1" ht="12.75">
      <c r="A22" s="5" t="s">
        <v>59</v>
      </c>
      <c r="B22" s="5">
        <v>0</v>
      </c>
      <c r="C22" s="5">
        <v>0</v>
      </c>
      <c r="D22" s="5">
        <v>0</v>
      </c>
      <c r="E22" s="5">
        <v>1</v>
      </c>
      <c r="F22" s="5">
        <v>16</v>
      </c>
      <c r="G22" s="5">
        <v>105.398</v>
      </c>
    </row>
    <row r="23" spans="1:10" s="5" customFormat="1" ht="12.75">
      <c r="A23" s="27" t="s">
        <v>144</v>
      </c>
      <c r="B23" s="28" t="e">
        <f>B22/B$9*100</f>
        <v>#DIV/0!</v>
      </c>
      <c r="C23" s="28" t="e">
        <f>C22/C$9*100</f>
        <v>#DIV/0!</v>
      </c>
      <c r="D23" s="28" t="e">
        <f>D22/D$9*100</f>
        <v>#DIV/0!</v>
      </c>
      <c r="E23" s="28">
        <f aca="true" t="shared" si="2" ref="B23:G23">E22/E$9*100</f>
        <v>16.666666666666664</v>
      </c>
      <c r="F23" s="28">
        <f t="shared" si="2"/>
        <v>4.113110539845758</v>
      </c>
      <c r="G23" s="28">
        <f t="shared" si="2"/>
        <v>4.975715780210815</v>
      </c>
      <c r="H23" s="28"/>
      <c r="I23" s="28"/>
      <c r="J23" s="28"/>
    </row>
    <row r="24" spans="1:7" s="5" customFormat="1" ht="12.75">
      <c r="A24" s="5" t="s">
        <v>61</v>
      </c>
      <c r="B24" s="5">
        <v>0</v>
      </c>
      <c r="C24" s="5">
        <v>0</v>
      </c>
      <c r="D24" s="5">
        <v>0</v>
      </c>
      <c r="E24" s="5">
        <v>1</v>
      </c>
      <c r="F24" s="5">
        <v>16</v>
      </c>
      <c r="G24" s="5">
        <v>105.398</v>
      </c>
    </row>
    <row r="25" spans="1:7" s="5" customFormat="1" ht="12.75">
      <c r="A25" s="5" t="s">
        <v>62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="5" customFormat="1" ht="12.75"/>
    <row r="27" spans="1:7" s="5" customFormat="1" ht="12.75">
      <c r="A27" s="5" t="s">
        <v>65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10" s="5" customFormat="1" ht="12.75">
      <c r="A28" s="27" t="s">
        <v>144</v>
      </c>
      <c r="B28" s="28" t="e">
        <f>B27/B$9*100</f>
        <v>#DIV/0!</v>
      </c>
      <c r="C28" s="28" t="e">
        <f>C27/C$9*100</f>
        <v>#DIV/0!</v>
      </c>
      <c r="D28" s="28" t="e">
        <f>D27/D$9*100</f>
        <v>#DIV/0!</v>
      </c>
      <c r="E28" s="28">
        <f aca="true" t="shared" si="3" ref="B28:G28">E27/E$9*100</f>
        <v>0</v>
      </c>
      <c r="F28" s="28">
        <f t="shared" si="3"/>
        <v>0</v>
      </c>
      <c r="G28" s="28">
        <f t="shared" si="3"/>
        <v>0</v>
      </c>
      <c r="H28" s="28"/>
      <c r="I28" s="28"/>
      <c r="J28" s="28"/>
    </row>
    <row r="29" spans="1:7" s="5" customFormat="1" ht="12.75">
      <c r="A29" s="5" t="s">
        <v>68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69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70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="5" customFormat="1" ht="12.75"/>
    <row r="33" spans="1:7" s="5" customFormat="1" ht="12.75">
      <c r="A33" s="5" t="s">
        <v>73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10" s="5" customFormat="1" ht="12.75">
      <c r="A34" s="27" t="s">
        <v>144</v>
      </c>
      <c r="B34" s="28" t="e">
        <f>B33/B$9*100</f>
        <v>#DIV/0!</v>
      </c>
      <c r="C34" s="28" t="e">
        <f>C33/C$9*100</f>
        <v>#DIV/0!</v>
      </c>
      <c r="D34" s="28" t="e">
        <f>D33/D$9*100</f>
        <v>#DIV/0!</v>
      </c>
      <c r="E34" s="28">
        <f aca="true" t="shared" si="4" ref="B34:G34">E33/E$9*100</f>
        <v>0</v>
      </c>
      <c r="F34" s="28">
        <f t="shared" si="4"/>
        <v>0</v>
      </c>
      <c r="G34" s="28">
        <f t="shared" si="4"/>
        <v>0</v>
      </c>
      <c r="H34" s="28"/>
      <c r="I34" s="28"/>
      <c r="J34" s="28"/>
    </row>
    <row r="35" spans="1:7" s="5" customFormat="1" ht="12.75">
      <c r="A35" s="5" t="s">
        <v>74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s="5" customFormat="1" ht="12.75">
      <c r="A36" s="5" t="s">
        <v>76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s="5" customFormat="1" ht="12.75">
      <c r="A37" s="5" t="s">
        <v>79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5" t="s">
        <v>82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="5" customFormat="1" ht="12.75"/>
    <row r="40" spans="1:7" s="5" customFormat="1" ht="12.75">
      <c r="A40" s="5" t="s">
        <v>85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10" s="5" customFormat="1" ht="12.75">
      <c r="A41" s="27" t="s">
        <v>144</v>
      </c>
      <c r="B41" s="28" t="e">
        <f>B40/B$9*100</f>
        <v>#DIV/0!</v>
      </c>
      <c r="C41" s="28" t="e">
        <f>C40/C$9*100</f>
        <v>#DIV/0!</v>
      </c>
      <c r="D41" s="28" t="e">
        <f>D40/D$9*100</f>
        <v>#DIV/0!</v>
      </c>
      <c r="E41" s="28">
        <f aca="true" t="shared" si="5" ref="B41:G41">E40/E$9*100</f>
        <v>0</v>
      </c>
      <c r="F41" s="28">
        <f t="shared" si="5"/>
        <v>0</v>
      </c>
      <c r="G41" s="28">
        <f t="shared" si="5"/>
        <v>0</v>
      </c>
      <c r="H41" s="28"/>
      <c r="I41" s="28"/>
      <c r="J41" s="28"/>
    </row>
    <row r="42" spans="1:7" s="5" customFormat="1" ht="12.75">
      <c r="A42" s="5" t="s">
        <v>86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5" customFormat="1" ht="12.75">
      <c r="A43" s="5" t="s">
        <v>87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s="5" customFormat="1" ht="12.75">
      <c r="A44" s="5" t="s">
        <v>88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5" t="s">
        <v>89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s="5" customFormat="1" ht="12.75">
      <c r="A46" s="5" t="s">
        <v>91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="5" customFormat="1" ht="12.75"/>
    <row r="48" spans="1:7" s="5" customFormat="1" ht="12.75">
      <c r="A48" s="5" t="s">
        <v>92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10" s="5" customFormat="1" ht="12.75">
      <c r="A49" s="27" t="s">
        <v>144</v>
      </c>
      <c r="B49" s="28" t="e">
        <f>B48/B$9*100</f>
        <v>#DIV/0!</v>
      </c>
      <c r="C49" s="28" t="e">
        <f>C48/C$9*100</f>
        <v>#DIV/0!</v>
      </c>
      <c r="D49" s="28" t="e">
        <f>D48/D$9*100</f>
        <v>#DIV/0!</v>
      </c>
      <c r="E49" s="28">
        <f aca="true" t="shared" si="6" ref="B49:G49">E48/E$9*100</f>
        <v>0</v>
      </c>
      <c r="F49" s="28">
        <f t="shared" si="6"/>
        <v>0</v>
      </c>
      <c r="G49" s="28">
        <f t="shared" si="6"/>
        <v>0</v>
      </c>
      <c r="H49" s="28"/>
      <c r="I49" s="28"/>
      <c r="J49" s="28"/>
    </row>
    <row r="50" spans="1:7" s="5" customFormat="1" ht="12.75">
      <c r="A50" s="5" t="s">
        <v>96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s="5" customFormat="1" ht="12.75">
      <c r="A51" s="5" t="s">
        <v>97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="5" customFormat="1" ht="12.75"/>
    <row r="53" spans="1:7" s="5" customFormat="1" ht="12.75">
      <c r="A53" s="5" t="s">
        <v>99</v>
      </c>
      <c r="B53" s="5">
        <v>0</v>
      </c>
      <c r="C53" s="5">
        <v>0</v>
      </c>
      <c r="D53" s="5">
        <v>0</v>
      </c>
      <c r="E53" s="5">
        <v>1</v>
      </c>
      <c r="F53" s="5">
        <v>15</v>
      </c>
      <c r="G53" s="5">
        <v>42.59</v>
      </c>
    </row>
    <row r="54" spans="1:10" s="5" customFormat="1" ht="12.75">
      <c r="A54" s="27" t="s">
        <v>144</v>
      </c>
      <c r="B54" s="28" t="e">
        <f>B53/B$9*100</f>
        <v>#DIV/0!</v>
      </c>
      <c r="C54" s="28" t="e">
        <f>C53/C$9*100</f>
        <v>#DIV/0!</v>
      </c>
      <c r="D54" s="28" t="e">
        <f>D53/D$9*100</f>
        <v>#DIV/0!</v>
      </c>
      <c r="E54" s="28">
        <f aca="true" t="shared" si="7" ref="B54:G54">E53/E$9*100</f>
        <v>16.666666666666664</v>
      </c>
      <c r="F54" s="28">
        <f t="shared" si="7"/>
        <v>3.8560411311053984</v>
      </c>
      <c r="G54" s="28">
        <f t="shared" si="7"/>
        <v>2.0106238740695144</v>
      </c>
      <c r="H54" s="28"/>
      <c r="I54" s="28"/>
      <c r="J54" s="28"/>
    </row>
    <row r="55" spans="1:7" s="5" customFormat="1" ht="12.75">
      <c r="A55" s="5" t="s">
        <v>100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s="5" customFormat="1" ht="12.75">
      <c r="A56" s="5" t="s">
        <v>101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s="5" customFormat="1" ht="12.75">
      <c r="A57" s="5" t="s">
        <v>102</v>
      </c>
      <c r="B57" s="5">
        <v>0</v>
      </c>
      <c r="C57" s="5">
        <v>0</v>
      </c>
      <c r="D57" s="5">
        <v>0</v>
      </c>
      <c r="E57" s="5">
        <v>1</v>
      </c>
      <c r="F57" s="5">
        <v>15</v>
      </c>
      <c r="G57" s="5">
        <v>42.59</v>
      </c>
    </row>
    <row r="58" s="5" customFormat="1" ht="12.75"/>
    <row r="59" spans="1:7" s="5" customFormat="1" ht="12.75">
      <c r="A59" s="5" t="s">
        <v>104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10" s="5" customFormat="1" ht="12.75">
      <c r="A60" s="27" t="s">
        <v>144</v>
      </c>
      <c r="B60" s="28" t="e">
        <f>B59/B$9*100</f>
        <v>#DIV/0!</v>
      </c>
      <c r="C60" s="28" t="e">
        <f>C59/C$9*100</f>
        <v>#DIV/0!</v>
      </c>
      <c r="D60" s="28" t="e">
        <f>D59/D$9*100</f>
        <v>#DIV/0!</v>
      </c>
      <c r="E60" s="28">
        <f aca="true" t="shared" si="8" ref="B60:G60">E59/E$9*100</f>
        <v>0</v>
      </c>
      <c r="F60" s="28">
        <f t="shared" si="8"/>
        <v>0</v>
      </c>
      <c r="G60" s="28">
        <f t="shared" si="8"/>
        <v>0</v>
      </c>
      <c r="H60" s="28"/>
      <c r="I60" s="28"/>
      <c r="J60" s="28"/>
    </row>
    <row r="61" spans="1:7" s="5" customFormat="1" ht="12.75">
      <c r="A61" s="5" t="s">
        <v>107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="5" customFormat="1" ht="12.75"/>
    <row r="63" spans="1:7" s="5" customFormat="1" ht="12.75">
      <c r="A63" s="5" t="s">
        <v>111</v>
      </c>
      <c r="B63" s="5">
        <v>0</v>
      </c>
      <c r="C63" s="5">
        <v>0</v>
      </c>
      <c r="D63" s="5">
        <v>0</v>
      </c>
      <c r="E63" s="5">
        <v>1</v>
      </c>
      <c r="F63" s="5">
        <v>88</v>
      </c>
      <c r="G63" s="5">
        <v>210.679</v>
      </c>
    </row>
    <row r="64" spans="1:10" s="5" customFormat="1" ht="12.75">
      <c r="A64" s="27" t="s">
        <v>144</v>
      </c>
      <c r="B64" s="28" t="e">
        <f>B63/B$9*100</f>
        <v>#DIV/0!</v>
      </c>
      <c r="C64" s="28" t="e">
        <f>C63/C$9*100</f>
        <v>#DIV/0!</v>
      </c>
      <c r="D64" s="28" t="e">
        <f>D63/D$9*100</f>
        <v>#DIV/0!</v>
      </c>
      <c r="E64" s="28">
        <f aca="true" t="shared" si="9" ref="B64:G64">E63/E$9*100</f>
        <v>16.666666666666664</v>
      </c>
      <c r="F64" s="28">
        <f t="shared" si="9"/>
        <v>22.62210796915167</v>
      </c>
      <c r="G64" s="28">
        <f t="shared" si="9"/>
        <v>9.945908127849053</v>
      </c>
      <c r="H64" s="28"/>
      <c r="I64" s="28"/>
      <c r="J64" s="28"/>
    </row>
    <row r="65" spans="1:7" s="5" customFormat="1" ht="12.75">
      <c r="A65" s="5" t="s">
        <v>112</v>
      </c>
      <c r="B65" s="5">
        <v>0</v>
      </c>
      <c r="C65" s="5">
        <v>0</v>
      </c>
      <c r="D65" s="5">
        <v>0</v>
      </c>
      <c r="E65" s="5">
        <v>1</v>
      </c>
      <c r="F65" s="5">
        <v>88</v>
      </c>
      <c r="G65" s="5">
        <v>210.679</v>
      </c>
    </row>
    <row r="66" spans="1:7" s="5" customFormat="1" ht="12.75">
      <c r="A66" s="5" t="s">
        <v>113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="5" customFormat="1" ht="12.75"/>
    <row r="68" spans="1:7" s="5" customFormat="1" ht="12.75">
      <c r="A68" s="5" t="s">
        <v>116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10" s="5" customFormat="1" ht="12.75">
      <c r="A69" s="27" t="s">
        <v>144</v>
      </c>
      <c r="B69" s="28" t="e">
        <f>B68/B$9*100</f>
        <v>#DIV/0!</v>
      </c>
      <c r="C69" s="28" t="e">
        <f>C68/C$9*100</f>
        <v>#DIV/0!</v>
      </c>
      <c r="D69" s="28" t="e">
        <f>D68/D$9*100</f>
        <v>#DIV/0!</v>
      </c>
      <c r="E69" s="28">
        <f aca="true" t="shared" si="10" ref="B69:G69">E68/E$9*100</f>
        <v>0</v>
      </c>
      <c r="F69" s="28">
        <f t="shared" si="10"/>
        <v>0</v>
      </c>
      <c r="G69" s="28">
        <f t="shared" si="10"/>
        <v>0</v>
      </c>
      <c r="H69" s="28"/>
      <c r="I69" s="28"/>
      <c r="J69" s="28"/>
    </row>
    <row r="70" spans="1:7" s="5" customFormat="1" ht="12.75">
      <c r="A70" s="5" t="s">
        <v>117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s="5" customFormat="1" ht="12.75">
      <c r="A71" s="5" t="s">
        <v>118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s="5" customFormat="1" ht="12.75">
      <c r="A72" s="5" t="s">
        <v>119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s="5" customFormat="1" ht="12.75">
      <c r="A73" s="5" t="s">
        <v>120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s="5" customFormat="1" ht="12.75">
      <c r="A74" s="5" t="s">
        <v>121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="5" customFormat="1" ht="12.75"/>
    <row r="76" spans="1:7" s="5" customFormat="1" ht="12.75">
      <c r="A76" s="5" t="s">
        <v>122</v>
      </c>
      <c r="B76" s="5">
        <v>0</v>
      </c>
      <c r="C76" s="5">
        <v>0</v>
      </c>
      <c r="D76" s="5">
        <v>0</v>
      </c>
      <c r="E76" s="5">
        <v>3</v>
      </c>
      <c r="F76" s="5">
        <v>270</v>
      </c>
      <c r="G76" s="5">
        <v>1759.581</v>
      </c>
    </row>
    <row r="77" spans="1:10" s="5" customFormat="1" ht="12.75">
      <c r="A77" s="27" t="s">
        <v>144</v>
      </c>
      <c r="B77" s="28" t="e">
        <f>B76/B$9*100</f>
        <v>#DIV/0!</v>
      </c>
      <c r="C77" s="28" t="e">
        <f>C76/C$9*100</f>
        <v>#DIV/0!</v>
      </c>
      <c r="D77" s="28" t="e">
        <f>D76/D$9*100</f>
        <v>#DIV/0!</v>
      </c>
      <c r="E77" s="28">
        <f aca="true" t="shared" si="11" ref="B77:G77">E76/E$9*100</f>
        <v>50</v>
      </c>
      <c r="F77" s="28">
        <f t="shared" si="11"/>
        <v>69.40874035989717</v>
      </c>
      <c r="G77" s="28">
        <f t="shared" si="11"/>
        <v>83.06775221787062</v>
      </c>
      <c r="H77" s="28"/>
      <c r="I77" s="28"/>
      <c r="J77" s="28"/>
    </row>
    <row r="78" spans="1:7" s="5" customFormat="1" ht="12.75">
      <c r="A78" s="5" t="s">
        <v>123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s="5" customFormat="1" ht="12.75">
      <c r="A79" s="5" t="s">
        <v>124</v>
      </c>
      <c r="B79" s="5">
        <v>0</v>
      </c>
      <c r="C79" s="5">
        <v>0</v>
      </c>
      <c r="D79" s="5">
        <v>0</v>
      </c>
      <c r="E79" s="5">
        <v>3</v>
      </c>
      <c r="F79" s="5">
        <v>270</v>
      </c>
      <c r="G79" s="5">
        <v>1759.581</v>
      </c>
    </row>
    <row r="80" spans="1:7" s="5" customFormat="1" ht="12.75">
      <c r="A80" s="5" t="s">
        <v>125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</row>
    <row r="81" spans="1:7" s="5" customFormat="1" ht="12.75">
      <c r="A81" s="5" t="s">
        <v>126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</row>
    <row r="82" s="5" customFormat="1" ht="12.75"/>
    <row r="83" spans="1:7" s="5" customFormat="1" ht="12.75">
      <c r="A83" s="5" t="s">
        <v>128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10" s="5" customFormat="1" ht="12.75">
      <c r="A84" s="27" t="s">
        <v>144</v>
      </c>
      <c r="B84" s="28" t="e">
        <f>B83/B$9*100</f>
        <v>#DIV/0!</v>
      </c>
      <c r="C84" s="28" t="e">
        <f>C83/C$9*100</f>
        <v>#DIV/0!</v>
      </c>
      <c r="D84" s="28" t="e">
        <f>D83/D$9*100</f>
        <v>#DIV/0!</v>
      </c>
      <c r="E84" s="28">
        <f aca="true" t="shared" si="12" ref="B84:G84">E83/E$9*100</f>
        <v>0</v>
      </c>
      <c r="F84" s="28">
        <f t="shared" si="12"/>
        <v>0</v>
      </c>
      <c r="G84" s="28">
        <f t="shared" si="12"/>
        <v>0</v>
      </c>
      <c r="H84" s="28"/>
      <c r="I84" s="28"/>
      <c r="J84" s="28"/>
    </row>
    <row r="85" spans="1:7" s="5" customFormat="1" ht="12.75">
      <c r="A85" s="5" t="s">
        <v>129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="5" customFormat="1" ht="12.75"/>
    <row r="87" spans="1:7" s="5" customFormat="1" ht="12.75">
      <c r="A87" s="5" t="s">
        <v>134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10" s="5" customFormat="1" ht="12.75">
      <c r="A88" s="27" t="s">
        <v>144</v>
      </c>
      <c r="B88" s="28" t="e">
        <f>B87/B$9*100</f>
        <v>#DIV/0!</v>
      </c>
      <c r="C88" s="28" t="e">
        <f>C87/C$9*100</f>
        <v>#DIV/0!</v>
      </c>
      <c r="D88" s="28" t="e">
        <f>D87/D$9*100</f>
        <v>#DIV/0!</v>
      </c>
      <c r="E88" s="28">
        <f aca="true" t="shared" si="13" ref="B88:G88">E87/E$9*100</f>
        <v>0</v>
      </c>
      <c r="F88" s="28">
        <f t="shared" si="13"/>
        <v>0</v>
      </c>
      <c r="G88" s="28">
        <f t="shared" si="13"/>
        <v>0</v>
      </c>
      <c r="H88" s="28"/>
      <c r="I88" s="28"/>
      <c r="J88" s="28"/>
    </row>
    <row r="89" spans="1:7" s="5" customFormat="1" ht="12.75">
      <c r="A89" s="5" t="s">
        <v>135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10" s="5" customFormat="1" ht="12.7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s="5" customFormat="1" ht="12.75">
      <c r="A91" s="30" t="s">
        <v>145</v>
      </c>
      <c r="B91" s="31"/>
      <c r="C91" s="32"/>
      <c r="D91" s="33"/>
      <c r="E91" s="33"/>
      <c r="F91" s="33"/>
      <c r="G91" s="33"/>
      <c r="H91" s="33"/>
      <c r="I91" s="34"/>
      <c r="J91" s="35"/>
    </row>
    <row r="92" spans="1:10" s="5" customFormat="1" ht="12.75">
      <c r="A92" s="36" t="s">
        <v>146</v>
      </c>
      <c r="B92" s="31"/>
      <c r="C92" s="30"/>
      <c r="D92" s="30"/>
      <c r="E92" s="30"/>
      <c r="F92" s="30"/>
      <c r="G92" s="30"/>
      <c r="H92" s="30"/>
      <c r="I92" s="34"/>
      <c r="J92" s="35"/>
    </row>
    <row r="93" spans="1:10" s="5" customFormat="1" ht="12.75">
      <c r="A93" s="37" t="s">
        <v>147</v>
      </c>
      <c r="B93" s="31"/>
      <c r="C93" s="30"/>
      <c r="D93" s="30"/>
      <c r="E93" s="30"/>
      <c r="F93" s="30"/>
      <c r="G93" s="30"/>
      <c r="H93" s="30"/>
      <c r="I93" s="34"/>
      <c r="J93" s="35"/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394</v>
      </c>
      <c r="C9" s="10">
        <v>22267</v>
      </c>
      <c r="D9" s="10">
        <v>205976.725</v>
      </c>
      <c r="E9" s="10">
        <v>1507</v>
      </c>
      <c r="F9" s="10">
        <v>988846.182</v>
      </c>
      <c r="G9" s="10">
        <v>10</v>
      </c>
      <c r="H9" s="10">
        <v>4732.622</v>
      </c>
      <c r="I9" s="10">
        <v>258</v>
      </c>
      <c r="J9" s="10">
        <v>381334.507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143</v>
      </c>
      <c r="F11" s="5">
        <v>585586.128</v>
      </c>
      <c r="G11" s="5">
        <v>1</v>
      </c>
      <c r="H11" s="5">
        <v>500</v>
      </c>
      <c r="I11" s="5">
        <v>5</v>
      </c>
      <c r="J11" s="5">
        <v>4129.497</v>
      </c>
    </row>
    <row r="12" spans="1:10" s="5" customFormat="1" ht="12.75">
      <c r="A12" s="27" t="s">
        <v>144</v>
      </c>
      <c r="B12" s="28">
        <f>B11/B$9*100</f>
        <v>0</v>
      </c>
      <c r="C12" s="28">
        <f aca="true" t="shared" si="0" ref="C12:I12">C11/C$9*100</f>
        <v>0</v>
      </c>
      <c r="D12" s="28">
        <f t="shared" si="0"/>
        <v>0</v>
      </c>
      <c r="E12" s="28">
        <f t="shared" si="0"/>
        <v>9.48905109489051</v>
      </c>
      <c r="F12" s="28">
        <f t="shared" si="0"/>
        <v>59.21913222293252</v>
      </c>
      <c r="G12" s="28">
        <f t="shared" si="0"/>
        <v>10</v>
      </c>
      <c r="H12" s="28">
        <f t="shared" si="0"/>
        <v>10.564968002937905</v>
      </c>
      <c r="I12" s="28">
        <f t="shared" si="0"/>
        <v>1.937984496124031</v>
      </c>
      <c r="J12" s="28">
        <f>J11/J$9*100</f>
        <v>1.0829067194802806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11</v>
      </c>
      <c r="F13" s="5">
        <v>26309.21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15</v>
      </c>
      <c r="F14" s="5">
        <v>98108.169</v>
      </c>
      <c r="G14" s="5">
        <v>0</v>
      </c>
      <c r="H14" s="5">
        <v>0</v>
      </c>
      <c r="I14" s="5">
        <v>2</v>
      </c>
      <c r="J14" s="5">
        <v>946.99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15</v>
      </c>
      <c r="F15" s="5">
        <v>14232.563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102</v>
      </c>
      <c r="F16" s="5">
        <v>446936.186</v>
      </c>
      <c r="G16" s="5">
        <v>1</v>
      </c>
      <c r="H16" s="5">
        <v>500</v>
      </c>
      <c r="I16" s="5">
        <v>3</v>
      </c>
      <c r="J16" s="5">
        <v>3182.507</v>
      </c>
    </row>
    <row r="17" s="5" customFormat="1" ht="12.75"/>
    <row r="18" spans="1:10" s="5" customFormat="1" ht="12.75">
      <c r="A18" s="5" t="s">
        <v>47</v>
      </c>
      <c r="B18" s="5">
        <v>7</v>
      </c>
      <c r="C18" s="5">
        <v>2894</v>
      </c>
      <c r="D18" s="5">
        <v>7995.691</v>
      </c>
      <c r="E18" s="5">
        <v>1</v>
      </c>
      <c r="F18" s="5">
        <v>307.588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144</v>
      </c>
      <c r="B19" s="28">
        <f aca="true" t="shared" si="1" ref="B19:J19">B18/B$9*100</f>
        <v>1.7766497461928936</v>
      </c>
      <c r="C19" s="28">
        <f t="shared" si="1"/>
        <v>12.996811424978668</v>
      </c>
      <c r="D19" s="28">
        <f t="shared" si="1"/>
        <v>3.881841989671406</v>
      </c>
      <c r="E19" s="28">
        <f t="shared" si="1"/>
        <v>0.06635700066357</v>
      </c>
      <c r="F19" s="28">
        <f t="shared" si="1"/>
        <v>0.031105747850275867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</v>
      </c>
      <c r="C21" s="5">
        <v>2613</v>
      </c>
      <c r="D21" s="5">
        <v>7007.244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5</v>
      </c>
      <c r="C25" s="5">
        <v>281</v>
      </c>
      <c r="D25" s="5">
        <v>988.447</v>
      </c>
      <c r="E25" s="5">
        <v>1</v>
      </c>
      <c r="F25" s="5">
        <v>307.588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5</v>
      </c>
      <c r="C27" s="5">
        <v>298</v>
      </c>
      <c r="D27" s="5">
        <v>2339.76</v>
      </c>
      <c r="E27" s="5">
        <v>212</v>
      </c>
      <c r="F27" s="5">
        <v>49696.882</v>
      </c>
      <c r="G27" s="5">
        <v>0</v>
      </c>
      <c r="H27" s="5">
        <v>0</v>
      </c>
      <c r="I27" s="5">
        <v>18</v>
      </c>
      <c r="J27" s="5">
        <v>8207.942</v>
      </c>
    </row>
    <row r="28" spans="1:10" s="5" customFormat="1" ht="12.75">
      <c r="A28" s="27" t="s">
        <v>144</v>
      </c>
      <c r="B28" s="28">
        <f aca="true" t="shared" si="2" ref="B28:J28">B27/B$9*100</f>
        <v>1.2690355329949239</v>
      </c>
      <c r="C28" s="28">
        <f t="shared" si="2"/>
        <v>1.3383033188125928</v>
      </c>
      <c r="D28" s="28">
        <f t="shared" si="2"/>
        <v>1.1359341692611145</v>
      </c>
      <c r="E28" s="28">
        <f t="shared" si="2"/>
        <v>14.067684140676842</v>
      </c>
      <c r="F28" s="28">
        <f t="shared" si="2"/>
        <v>5.0257444387847166</v>
      </c>
      <c r="G28" s="28">
        <f t="shared" si="2"/>
        <v>0</v>
      </c>
      <c r="H28" s="28">
        <f t="shared" si="2"/>
        <v>0</v>
      </c>
      <c r="I28" s="28">
        <f t="shared" si="2"/>
        <v>6.976744186046512</v>
      </c>
      <c r="J28" s="28">
        <f t="shared" si="2"/>
        <v>2.1524257179274886</v>
      </c>
    </row>
    <row r="29" spans="1:10" s="5" customFormat="1" ht="12.75">
      <c r="A29" s="5" t="s">
        <v>55</v>
      </c>
      <c r="B29" s="5">
        <v>1</v>
      </c>
      <c r="C29" s="5">
        <v>14</v>
      </c>
      <c r="D29" s="5">
        <v>208.573</v>
      </c>
      <c r="E29" s="5">
        <v>122</v>
      </c>
      <c r="F29" s="5">
        <v>28521.543</v>
      </c>
      <c r="G29" s="5">
        <v>0</v>
      </c>
      <c r="H29" s="5">
        <v>0</v>
      </c>
      <c r="I29" s="5">
        <v>7</v>
      </c>
      <c r="J29" s="5">
        <v>1360.658</v>
      </c>
    </row>
    <row r="30" spans="1:10" s="5" customFormat="1" ht="12.75">
      <c r="A30" s="5" t="s">
        <v>56</v>
      </c>
      <c r="B30" s="5">
        <v>1</v>
      </c>
      <c r="C30" s="5">
        <v>63</v>
      </c>
      <c r="D30" s="5">
        <v>305.132</v>
      </c>
      <c r="E30" s="5">
        <v>79</v>
      </c>
      <c r="F30" s="5">
        <v>5125.299</v>
      </c>
      <c r="G30" s="5">
        <v>0</v>
      </c>
      <c r="H30" s="5">
        <v>0</v>
      </c>
      <c r="I30" s="5">
        <v>1</v>
      </c>
      <c r="J30" s="5">
        <v>1090.628</v>
      </c>
    </row>
    <row r="31" spans="1:10" s="5" customFormat="1" ht="12.75">
      <c r="A31" s="5" t="s">
        <v>57</v>
      </c>
      <c r="B31" s="5">
        <v>1</v>
      </c>
      <c r="C31" s="5">
        <v>113</v>
      </c>
      <c r="D31" s="5">
        <v>910.08</v>
      </c>
      <c r="E31" s="5">
        <v>4</v>
      </c>
      <c r="F31" s="5">
        <v>5454.003</v>
      </c>
      <c r="G31" s="5">
        <v>0</v>
      </c>
      <c r="H31" s="5">
        <v>0</v>
      </c>
      <c r="I31" s="5">
        <v>4</v>
      </c>
      <c r="J31" s="5">
        <v>1978.595</v>
      </c>
    </row>
    <row r="32" spans="1:10" s="5" customFormat="1" ht="12.75">
      <c r="A32" s="5" t="s">
        <v>58</v>
      </c>
      <c r="B32" s="5">
        <v>2</v>
      </c>
      <c r="C32" s="5">
        <v>108</v>
      </c>
      <c r="D32" s="5">
        <v>915.975</v>
      </c>
      <c r="E32" s="5">
        <v>7</v>
      </c>
      <c r="F32" s="5">
        <v>10596.037</v>
      </c>
      <c r="G32" s="5">
        <v>0</v>
      </c>
      <c r="H32" s="5">
        <v>0</v>
      </c>
      <c r="I32" s="5">
        <v>6</v>
      </c>
      <c r="J32" s="5">
        <v>3778.061</v>
      </c>
    </row>
    <row r="33" s="5" customFormat="1" ht="12.75"/>
    <row r="34" spans="1:10" s="5" customFormat="1" ht="12.75">
      <c r="A34" s="5" t="s">
        <v>59</v>
      </c>
      <c r="B34" s="5">
        <v>6</v>
      </c>
      <c r="C34" s="5">
        <v>489</v>
      </c>
      <c r="D34" s="5">
        <v>8774.57</v>
      </c>
      <c r="E34" s="5">
        <v>7</v>
      </c>
      <c r="F34" s="5">
        <v>8275.553</v>
      </c>
      <c r="G34" s="5">
        <v>0</v>
      </c>
      <c r="H34" s="5">
        <v>0</v>
      </c>
      <c r="I34" s="5">
        <v>10</v>
      </c>
      <c r="J34" s="5">
        <v>7544.34</v>
      </c>
    </row>
    <row r="35" spans="1:10" s="5" customFormat="1" ht="12.75">
      <c r="A35" s="27" t="s">
        <v>144</v>
      </c>
      <c r="B35" s="28">
        <f aca="true" t="shared" si="3" ref="B35:J35">B34/B$9*100</f>
        <v>1.5228426395939088</v>
      </c>
      <c r="C35" s="28">
        <f t="shared" si="3"/>
        <v>2.1960749090582476</v>
      </c>
      <c r="D35" s="28">
        <f t="shared" si="3"/>
        <v>4.259981315850128</v>
      </c>
      <c r="E35" s="28">
        <f t="shared" si="3"/>
        <v>0.46449900464499</v>
      </c>
      <c r="F35" s="28">
        <f t="shared" si="3"/>
        <v>0.8368898167015424</v>
      </c>
      <c r="G35" s="28">
        <f t="shared" si="3"/>
        <v>0</v>
      </c>
      <c r="H35" s="28">
        <f t="shared" si="3"/>
        <v>0</v>
      </c>
      <c r="I35" s="28">
        <f t="shared" si="3"/>
        <v>3.875968992248062</v>
      </c>
      <c r="J35" s="28">
        <f t="shared" si="3"/>
        <v>1.9784047500322335</v>
      </c>
    </row>
    <row r="36" spans="1:10" s="5" customFormat="1" ht="12.75">
      <c r="A36" s="5" t="s">
        <v>60</v>
      </c>
      <c r="B36" s="5">
        <v>2</v>
      </c>
      <c r="C36" s="5">
        <v>121</v>
      </c>
      <c r="D36" s="5">
        <v>2495.521</v>
      </c>
      <c r="E36" s="5">
        <v>0</v>
      </c>
      <c r="F36" s="5">
        <v>0</v>
      </c>
      <c r="G36" s="5">
        <v>0</v>
      </c>
      <c r="H36" s="5">
        <v>0</v>
      </c>
      <c r="I36" s="5">
        <v>3</v>
      </c>
      <c r="J36" s="5">
        <v>1290.834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2</v>
      </c>
      <c r="F37" s="5">
        <v>1103.727</v>
      </c>
      <c r="G37" s="5">
        <v>0</v>
      </c>
      <c r="H37" s="5">
        <v>0</v>
      </c>
      <c r="I37" s="5">
        <v>3</v>
      </c>
      <c r="J37" s="5">
        <v>3330.314</v>
      </c>
    </row>
    <row r="38" spans="1:10" s="5" customFormat="1" ht="12.75">
      <c r="A38" s="5" t="s">
        <v>62</v>
      </c>
      <c r="B38" s="5">
        <v>4</v>
      </c>
      <c r="C38" s="5">
        <v>368</v>
      </c>
      <c r="D38" s="5">
        <v>6279.049</v>
      </c>
      <c r="E38" s="5">
        <v>4</v>
      </c>
      <c r="F38" s="5">
        <v>768.211</v>
      </c>
      <c r="G38" s="5">
        <v>0</v>
      </c>
      <c r="H38" s="5">
        <v>0</v>
      </c>
      <c r="I38" s="5">
        <v>3</v>
      </c>
      <c r="J38" s="5">
        <v>1731.882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1</v>
      </c>
      <c r="F39" s="5">
        <v>6403.615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1191.31</v>
      </c>
    </row>
    <row r="41" s="5" customFormat="1" ht="12.75"/>
    <row r="42" spans="1:10" s="5" customFormat="1" ht="12.75">
      <c r="A42" s="5" t="s">
        <v>65</v>
      </c>
      <c r="B42" s="5">
        <v>16</v>
      </c>
      <c r="C42" s="5">
        <v>719</v>
      </c>
      <c r="D42" s="5">
        <v>5886.474</v>
      </c>
      <c r="E42" s="5">
        <v>97</v>
      </c>
      <c r="F42" s="5">
        <v>46526.088</v>
      </c>
      <c r="G42" s="5">
        <v>2</v>
      </c>
      <c r="H42" s="5">
        <v>9</v>
      </c>
      <c r="I42" s="5">
        <v>31</v>
      </c>
      <c r="J42" s="5">
        <v>52798.64</v>
      </c>
    </row>
    <row r="43" spans="1:10" s="5" customFormat="1" ht="12.75">
      <c r="A43" s="27" t="s">
        <v>144</v>
      </c>
      <c r="B43" s="28">
        <f aca="true" t="shared" si="4" ref="B43:J43">B42/B$9*100</f>
        <v>4.060913705583756</v>
      </c>
      <c r="C43" s="28">
        <f t="shared" si="4"/>
        <v>3.2289935779404497</v>
      </c>
      <c r="D43" s="28">
        <f t="shared" si="4"/>
        <v>2.8578345441699784</v>
      </c>
      <c r="E43" s="28">
        <f t="shared" si="4"/>
        <v>6.436629064366291</v>
      </c>
      <c r="F43" s="28">
        <f t="shared" si="4"/>
        <v>4.70508850081195</v>
      </c>
      <c r="G43" s="28">
        <f t="shared" si="4"/>
        <v>20</v>
      </c>
      <c r="H43" s="28">
        <f t="shared" si="4"/>
        <v>0.19016942405288229</v>
      </c>
      <c r="I43" s="28">
        <f t="shared" si="4"/>
        <v>12.015503875968992</v>
      </c>
      <c r="J43" s="28">
        <f t="shared" si="4"/>
        <v>13.845754588372461</v>
      </c>
    </row>
    <row r="44" spans="1:10" s="5" customFormat="1" ht="12.75">
      <c r="A44" s="5" t="s">
        <v>66</v>
      </c>
      <c r="B44" s="5">
        <v>0</v>
      </c>
      <c r="C44" s="5">
        <v>0</v>
      </c>
      <c r="D44" s="5">
        <v>0</v>
      </c>
      <c r="E44" s="5">
        <v>3</v>
      </c>
      <c r="F44" s="5">
        <v>448.38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11</v>
      </c>
      <c r="C45" s="5">
        <v>453</v>
      </c>
      <c r="D45" s="5">
        <v>3271.614</v>
      </c>
      <c r="E45" s="5">
        <v>48</v>
      </c>
      <c r="F45" s="5">
        <v>22308.656</v>
      </c>
      <c r="G45" s="5">
        <v>1</v>
      </c>
      <c r="H45" s="5">
        <v>1</v>
      </c>
      <c r="I45" s="5">
        <v>4</v>
      </c>
      <c r="J45" s="5">
        <v>4746.564</v>
      </c>
    </row>
    <row r="46" spans="1:10" s="5" customFormat="1" ht="12.75">
      <c r="A46" s="5" t="s">
        <v>68</v>
      </c>
      <c r="B46" s="5">
        <v>1</v>
      </c>
      <c r="C46" s="5">
        <v>22</v>
      </c>
      <c r="D46" s="5">
        <v>60</v>
      </c>
      <c r="E46" s="5">
        <v>38</v>
      </c>
      <c r="F46" s="5">
        <v>20000.395</v>
      </c>
      <c r="G46" s="5">
        <v>0</v>
      </c>
      <c r="H46" s="5">
        <v>0</v>
      </c>
      <c r="I46" s="5">
        <v>1</v>
      </c>
      <c r="J46" s="5">
        <v>79.515</v>
      </c>
    </row>
    <row r="47" spans="1:10" s="5" customFormat="1" ht="12.75">
      <c r="A47" s="5" t="s">
        <v>69</v>
      </c>
      <c r="B47" s="5">
        <v>1</v>
      </c>
      <c r="C47" s="5">
        <v>64</v>
      </c>
      <c r="D47" s="5">
        <v>709.512</v>
      </c>
      <c r="E47" s="5">
        <v>2</v>
      </c>
      <c r="F47" s="5">
        <v>826.23</v>
      </c>
      <c r="G47" s="5">
        <v>0</v>
      </c>
      <c r="H47" s="5">
        <v>0</v>
      </c>
      <c r="I47" s="5">
        <v>16</v>
      </c>
      <c r="J47" s="5">
        <v>19834.977</v>
      </c>
    </row>
    <row r="48" spans="1:10" s="5" customFormat="1" ht="12.75">
      <c r="A48" s="5" t="s">
        <v>70</v>
      </c>
      <c r="B48" s="5">
        <v>1</v>
      </c>
      <c r="C48" s="5">
        <v>84</v>
      </c>
      <c r="D48" s="5">
        <v>988.99</v>
      </c>
      <c r="E48" s="5">
        <v>0</v>
      </c>
      <c r="F48" s="5">
        <v>0</v>
      </c>
      <c r="G48" s="5">
        <v>0</v>
      </c>
      <c r="H48" s="5">
        <v>0</v>
      </c>
      <c r="I48" s="5">
        <v>7</v>
      </c>
      <c r="J48" s="5">
        <v>8885.09</v>
      </c>
    </row>
    <row r="49" spans="1:10" s="5" customFormat="1" ht="12.75">
      <c r="A49" s="5" t="s">
        <v>71</v>
      </c>
      <c r="B49" s="5">
        <v>2</v>
      </c>
      <c r="C49" s="5">
        <v>96</v>
      </c>
      <c r="D49" s="5">
        <v>856.358</v>
      </c>
      <c r="E49" s="5">
        <v>5</v>
      </c>
      <c r="F49" s="5">
        <v>2787.427</v>
      </c>
      <c r="G49" s="5">
        <v>0</v>
      </c>
      <c r="H49" s="5">
        <v>0</v>
      </c>
      <c r="I49" s="5">
        <v>3</v>
      </c>
      <c r="J49" s="5">
        <v>19252.494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1</v>
      </c>
      <c r="F50" s="5">
        <v>155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230</v>
      </c>
      <c r="C52" s="5">
        <v>12066</v>
      </c>
      <c r="D52" s="5">
        <v>142782.366</v>
      </c>
      <c r="E52" s="5">
        <v>147</v>
      </c>
      <c r="F52" s="5">
        <v>77733.076</v>
      </c>
      <c r="G52" s="5">
        <v>0</v>
      </c>
      <c r="H52" s="5">
        <v>0</v>
      </c>
      <c r="I52" s="5">
        <v>36</v>
      </c>
      <c r="J52" s="5">
        <v>30225.234</v>
      </c>
    </row>
    <row r="53" spans="1:10" s="5" customFormat="1" ht="12.75">
      <c r="A53" s="27" t="s">
        <v>144</v>
      </c>
      <c r="B53" s="28">
        <f aca="true" t="shared" si="5" ref="B53:J53">B52/B$9*100</f>
        <v>58.37563451776649</v>
      </c>
      <c r="C53" s="28">
        <f t="shared" si="5"/>
        <v>54.187811559707185</v>
      </c>
      <c r="D53" s="28">
        <f t="shared" si="5"/>
        <v>69.31966026744041</v>
      </c>
      <c r="E53" s="28">
        <f t="shared" si="5"/>
        <v>9.754479097544792</v>
      </c>
      <c r="F53" s="28">
        <f t="shared" si="5"/>
        <v>7.860987625272542</v>
      </c>
      <c r="G53" s="28">
        <f t="shared" si="5"/>
        <v>0</v>
      </c>
      <c r="H53" s="28">
        <f t="shared" si="5"/>
        <v>0</v>
      </c>
      <c r="I53" s="28">
        <f t="shared" si="5"/>
        <v>13.953488372093023</v>
      </c>
      <c r="J53" s="28">
        <f t="shared" si="5"/>
        <v>7.926173332118617</v>
      </c>
    </row>
    <row r="54" spans="1:10" s="5" customFormat="1" ht="12.75">
      <c r="A54" s="5" t="s">
        <v>74</v>
      </c>
      <c r="B54" s="5">
        <v>2</v>
      </c>
      <c r="C54" s="5">
        <v>321</v>
      </c>
      <c r="D54" s="5">
        <v>5899.59</v>
      </c>
      <c r="E54" s="5">
        <v>62</v>
      </c>
      <c r="F54" s="5">
        <v>22785.19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164</v>
      </c>
      <c r="C55" s="5">
        <v>5593</v>
      </c>
      <c r="D55" s="5">
        <v>49042.115</v>
      </c>
      <c r="E55" s="5">
        <v>37</v>
      </c>
      <c r="F55" s="5">
        <v>24109.103</v>
      </c>
      <c r="G55" s="5">
        <v>0</v>
      </c>
      <c r="H55" s="5">
        <v>0</v>
      </c>
      <c r="I55" s="5">
        <v>10</v>
      </c>
      <c r="J55" s="5">
        <v>11975.285</v>
      </c>
    </row>
    <row r="56" spans="1:10" s="5" customFormat="1" ht="12.75">
      <c r="A56" s="5" t="s">
        <v>76</v>
      </c>
      <c r="B56" s="5">
        <v>40</v>
      </c>
      <c r="C56" s="5">
        <v>5083</v>
      </c>
      <c r="D56" s="5">
        <v>75820.162</v>
      </c>
      <c r="E56" s="5">
        <v>28</v>
      </c>
      <c r="F56" s="5">
        <v>14039.256</v>
      </c>
      <c r="G56" s="5">
        <v>0</v>
      </c>
      <c r="H56" s="5">
        <v>0</v>
      </c>
      <c r="I56" s="5">
        <v>10</v>
      </c>
      <c r="J56" s="5">
        <v>8646.044</v>
      </c>
    </row>
    <row r="57" spans="1:10" s="5" customFormat="1" ht="12.75">
      <c r="A57" s="5" t="s">
        <v>77</v>
      </c>
      <c r="B57" s="5">
        <v>0</v>
      </c>
      <c r="C57" s="5">
        <v>0</v>
      </c>
      <c r="D57" s="5">
        <v>0</v>
      </c>
      <c r="E57" s="5">
        <v>9</v>
      </c>
      <c r="F57" s="5">
        <v>2705.246</v>
      </c>
      <c r="G57" s="5">
        <v>0</v>
      </c>
      <c r="H57" s="5">
        <v>0</v>
      </c>
      <c r="I57" s="5">
        <v>7</v>
      </c>
      <c r="J57" s="5">
        <v>5471.866</v>
      </c>
    </row>
    <row r="58" spans="1:10" s="5" customFormat="1" ht="12.75">
      <c r="A58" s="5" t="s">
        <v>78</v>
      </c>
      <c r="B58" s="5">
        <v>24</v>
      </c>
      <c r="C58" s="5">
        <v>1069</v>
      </c>
      <c r="D58" s="5">
        <v>12020.499</v>
      </c>
      <c r="E58" s="5">
        <v>11</v>
      </c>
      <c r="F58" s="5">
        <v>14094.281</v>
      </c>
      <c r="G58" s="5">
        <v>0</v>
      </c>
      <c r="H58" s="5">
        <v>0</v>
      </c>
      <c r="I58" s="5">
        <v>9</v>
      </c>
      <c r="J58" s="5">
        <v>4132.039</v>
      </c>
    </row>
    <row r="59" s="5" customFormat="1" ht="12.75"/>
    <row r="60" spans="1:10" s="5" customFormat="1" ht="12.75">
      <c r="A60" s="5" t="s">
        <v>79</v>
      </c>
      <c r="B60" s="5">
        <v>4</v>
      </c>
      <c r="C60" s="5">
        <v>124</v>
      </c>
      <c r="D60" s="5">
        <v>1348.87</v>
      </c>
      <c r="E60" s="5">
        <v>15</v>
      </c>
      <c r="F60" s="5">
        <v>6228.265</v>
      </c>
      <c r="G60" s="5">
        <v>0</v>
      </c>
      <c r="H60" s="5">
        <v>0</v>
      </c>
      <c r="I60" s="5">
        <v>14</v>
      </c>
      <c r="J60" s="5">
        <v>11506.459</v>
      </c>
    </row>
    <row r="61" s="5" customFormat="1" ht="12.75"/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1</v>
      </c>
      <c r="C63" s="5">
        <v>14</v>
      </c>
      <c r="D63" s="5">
        <v>360</v>
      </c>
      <c r="E63" s="5">
        <v>1</v>
      </c>
      <c r="F63" s="5">
        <v>290.65</v>
      </c>
      <c r="G63" s="5">
        <v>0</v>
      </c>
      <c r="H63" s="5">
        <v>0</v>
      </c>
      <c r="I63" s="5">
        <v>7</v>
      </c>
      <c r="J63" s="5">
        <v>5653.166</v>
      </c>
    </row>
    <row r="64" spans="1:10" s="5" customFormat="1" ht="12.75">
      <c r="A64" s="5" t="s">
        <v>82</v>
      </c>
      <c r="B64" s="5">
        <v>3</v>
      </c>
      <c r="C64" s="5">
        <v>110</v>
      </c>
      <c r="D64" s="5">
        <v>988.87</v>
      </c>
      <c r="E64" s="5">
        <v>11</v>
      </c>
      <c r="F64" s="5">
        <v>5562.129</v>
      </c>
      <c r="G64" s="5">
        <v>0</v>
      </c>
      <c r="H64" s="5">
        <v>0</v>
      </c>
      <c r="I64" s="5">
        <v>5</v>
      </c>
      <c r="J64" s="5">
        <v>4505.709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3</v>
      </c>
      <c r="F65" s="5">
        <v>375.486</v>
      </c>
      <c r="G65" s="5">
        <v>0</v>
      </c>
      <c r="H65" s="5">
        <v>0</v>
      </c>
      <c r="I65" s="5">
        <v>2</v>
      </c>
      <c r="J65" s="5">
        <v>1347.584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2</v>
      </c>
      <c r="C68" s="5">
        <v>140</v>
      </c>
      <c r="D68" s="5">
        <v>2186.506</v>
      </c>
      <c r="E68" s="5">
        <v>12</v>
      </c>
      <c r="F68" s="5">
        <v>11776.336</v>
      </c>
      <c r="G68" s="5">
        <v>1</v>
      </c>
      <c r="H68" s="5">
        <v>0</v>
      </c>
      <c r="I68" s="5">
        <v>13</v>
      </c>
      <c r="J68" s="5">
        <v>43888.931</v>
      </c>
    </row>
    <row r="69" spans="1:10" s="5" customFormat="1" ht="12.75">
      <c r="A69" s="27" t="s">
        <v>144</v>
      </c>
      <c r="B69" s="28">
        <f aca="true" t="shared" si="6" ref="B69:J69">B68/B$9*100</f>
        <v>0.5076142131979695</v>
      </c>
      <c r="C69" s="28">
        <f t="shared" si="6"/>
        <v>0.6287331027978623</v>
      </c>
      <c r="D69" s="28">
        <f t="shared" si="6"/>
        <v>1.0615306171122003</v>
      </c>
      <c r="E69" s="28">
        <f t="shared" si="6"/>
        <v>0.7962840079628402</v>
      </c>
      <c r="F69" s="28">
        <f t="shared" si="6"/>
        <v>1.1909168700213477</v>
      </c>
      <c r="G69" s="28">
        <f t="shared" si="6"/>
        <v>10</v>
      </c>
      <c r="H69" s="28">
        <f t="shared" si="6"/>
        <v>0</v>
      </c>
      <c r="I69" s="28">
        <f t="shared" si="6"/>
        <v>5.038759689922481</v>
      </c>
      <c r="J69" s="28">
        <f t="shared" si="6"/>
        <v>11.509299629157347</v>
      </c>
    </row>
    <row r="70" spans="1:10" s="5" customFormat="1" ht="12.75">
      <c r="A70" s="5" t="s">
        <v>86</v>
      </c>
      <c r="B70" s="5">
        <v>0</v>
      </c>
      <c r="C70" s="5">
        <v>0</v>
      </c>
      <c r="D70" s="5">
        <v>0</v>
      </c>
      <c r="E70" s="5">
        <v>1</v>
      </c>
      <c r="F70" s="5">
        <v>751.057</v>
      </c>
      <c r="G70" s="5">
        <v>0</v>
      </c>
      <c r="H70" s="5">
        <v>0</v>
      </c>
      <c r="I70" s="5">
        <v>3</v>
      </c>
      <c r="J70" s="5">
        <v>3669.778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3</v>
      </c>
      <c r="F71" s="5">
        <v>3195.078</v>
      </c>
      <c r="G71" s="5">
        <v>0</v>
      </c>
      <c r="H71" s="5">
        <v>0</v>
      </c>
      <c r="I71" s="5">
        <v>3</v>
      </c>
      <c r="J71" s="5">
        <v>0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4</v>
      </c>
      <c r="J72" s="5">
        <v>2501.704</v>
      </c>
    </row>
    <row r="73" spans="1:10" s="5" customFormat="1" ht="12.75">
      <c r="A73" s="5" t="s">
        <v>89</v>
      </c>
      <c r="B73" s="5">
        <v>1</v>
      </c>
      <c r="C73" s="5">
        <v>50</v>
      </c>
      <c r="D73" s="5">
        <v>1357.899</v>
      </c>
      <c r="E73" s="5">
        <v>2</v>
      </c>
      <c r="F73" s="5">
        <v>1283.116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0</v>
      </c>
      <c r="C74" s="5">
        <v>0</v>
      </c>
      <c r="D74" s="5">
        <v>0</v>
      </c>
      <c r="E74" s="5">
        <v>1</v>
      </c>
      <c r="F74" s="5">
        <v>3167.073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1</v>
      </c>
      <c r="C75" s="5">
        <v>90</v>
      </c>
      <c r="D75" s="5">
        <v>828.607</v>
      </c>
      <c r="E75" s="5">
        <v>5</v>
      </c>
      <c r="F75" s="5">
        <v>3380.012</v>
      </c>
      <c r="G75" s="5">
        <v>0</v>
      </c>
      <c r="H75" s="5">
        <v>0</v>
      </c>
      <c r="I75" s="5">
        <v>3</v>
      </c>
      <c r="J75" s="5">
        <v>37717.449</v>
      </c>
    </row>
    <row r="76" s="5" customFormat="1" ht="12.75"/>
    <row r="77" spans="1:10" s="5" customFormat="1" ht="12.75">
      <c r="A77" s="5" t="s">
        <v>92</v>
      </c>
      <c r="B77" s="5">
        <v>2</v>
      </c>
      <c r="C77" s="5">
        <v>108</v>
      </c>
      <c r="D77" s="5">
        <v>1288.938</v>
      </c>
      <c r="E77" s="5">
        <v>85</v>
      </c>
      <c r="F77" s="5">
        <v>47834.285</v>
      </c>
      <c r="G77" s="5">
        <v>0</v>
      </c>
      <c r="H77" s="5">
        <v>0</v>
      </c>
      <c r="I77" s="5">
        <v>35</v>
      </c>
      <c r="J77" s="5">
        <v>41145.898</v>
      </c>
    </row>
    <row r="78" spans="1:10" s="5" customFormat="1" ht="12.75">
      <c r="A78" s="27" t="s">
        <v>144</v>
      </c>
      <c r="B78" s="28">
        <f aca="true" t="shared" si="7" ref="B78:J78">B77/B$9*100</f>
        <v>0.5076142131979695</v>
      </c>
      <c r="C78" s="28">
        <f t="shared" si="7"/>
        <v>0.48502267930120807</v>
      </c>
      <c r="D78" s="28">
        <f t="shared" si="7"/>
        <v>0.6257687610092839</v>
      </c>
      <c r="E78" s="28">
        <f t="shared" si="7"/>
        <v>5.640345056403451</v>
      </c>
      <c r="F78" s="28">
        <f t="shared" si="7"/>
        <v>4.837383798484445</v>
      </c>
      <c r="G78" s="28">
        <f t="shared" si="7"/>
        <v>0</v>
      </c>
      <c r="H78" s="28">
        <f t="shared" si="7"/>
        <v>0</v>
      </c>
      <c r="I78" s="28">
        <f t="shared" si="7"/>
        <v>13.565891472868216</v>
      </c>
      <c r="J78" s="28">
        <f t="shared" si="7"/>
        <v>10.789975007428323</v>
      </c>
    </row>
    <row r="79" spans="1:10" s="5" customFormat="1" ht="12.75">
      <c r="A79" s="5" t="s">
        <v>93</v>
      </c>
      <c r="B79" s="5">
        <v>1</v>
      </c>
      <c r="C79" s="5">
        <v>60</v>
      </c>
      <c r="D79" s="5">
        <v>800</v>
      </c>
      <c r="E79" s="5">
        <v>13</v>
      </c>
      <c r="F79" s="5">
        <v>17360.816</v>
      </c>
      <c r="G79" s="5">
        <v>0</v>
      </c>
      <c r="H79" s="5">
        <v>0</v>
      </c>
      <c r="I79" s="5">
        <v>4</v>
      </c>
      <c r="J79" s="5">
        <v>8046.082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11</v>
      </c>
      <c r="F80" s="5">
        <v>1245</v>
      </c>
      <c r="G80" s="5">
        <v>0</v>
      </c>
      <c r="H80" s="5">
        <v>0</v>
      </c>
      <c r="I80" s="5">
        <v>1</v>
      </c>
      <c r="J80" s="5">
        <v>923.454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1</v>
      </c>
      <c r="C82" s="5">
        <v>48</v>
      </c>
      <c r="D82" s="5">
        <v>488.938</v>
      </c>
      <c r="E82" s="5">
        <v>16</v>
      </c>
      <c r="F82" s="5">
        <v>6379.39</v>
      </c>
      <c r="G82" s="5">
        <v>0</v>
      </c>
      <c r="H82" s="5">
        <v>0</v>
      </c>
      <c r="I82" s="5">
        <v>6</v>
      </c>
      <c r="J82" s="5">
        <v>19890.455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44</v>
      </c>
      <c r="F83" s="5">
        <v>22549.079</v>
      </c>
      <c r="G83" s="5">
        <v>0</v>
      </c>
      <c r="H83" s="5">
        <v>0</v>
      </c>
      <c r="I83" s="5">
        <v>24</v>
      </c>
      <c r="J83" s="5">
        <v>12285.907</v>
      </c>
    </row>
    <row r="84" spans="1:10" s="5" customFormat="1" ht="12.75">
      <c r="A84" s="5" t="s">
        <v>98</v>
      </c>
      <c r="B84" s="5">
        <v>0</v>
      </c>
      <c r="C84" s="5">
        <v>0</v>
      </c>
      <c r="D84" s="5">
        <v>0</v>
      </c>
      <c r="E84" s="5">
        <v>1</v>
      </c>
      <c r="F84" s="5">
        <v>300</v>
      </c>
      <c r="G84" s="5">
        <v>0</v>
      </c>
      <c r="H84" s="5">
        <v>0</v>
      </c>
      <c r="I84" s="5">
        <v>0</v>
      </c>
      <c r="J84" s="5">
        <v>0</v>
      </c>
    </row>
    <row r="85" s="5" customFormat="1" ht="12.75"/>
    <row r="86" spans="1:10" s="5" customFormat="1" ht="12.75">
      <c r="A86" s="5" t="s">
        <v>99</v>
      </c>
      <c r="B86" s="5">
        <v>1</v>
      </c>
      <c r="C86" s="5">
        <v>108</v>
      </c>
      <c r="D86" s="5">
        <v>500</v>
      </c>
      <c r="E86" s="5">
        <v>668</v>
      </c>
      <c r="F86" s="5">
        <v>62044.699</v>
      </c>
      <c r="G86" s="5">
        <v>0</v>
      </c>
      <c r="H86" s="5">
        <v>0</v>
      </c>
      <c r="I86" s="5">
        <v>56</v>
      </c>
      <c r="J86" s="5">
        <v>40009.592</v>
      </c>
    </row>
    <row r="87" spans="1:10" s="5" customFormat="1" ht="12.75">
      <c r="A87" s="27" t="s">
        <v>144</v>
      </c>
      <c r="B87" s="28">
        <f aca="true" t="shared" si="8" ref="B87:J87">B86/B$9*100</f>
        <v>0.25380710659898476</v>
      </c>
      <c r="C87" s="28">
        <f t="shared" si="8"/>
        <v>0.48502267930120807</v>
      </c>
      <c r="D87" s="28">
        <f t="shared" si="8"/>
        <v>0.2427458733504963</v>
      </c>
      <c r="E87" s="28">
        <f t="shared" si="8"/>
        <v>44.32647644326476</v>
      </c>
      <c r="F87" s="28">
        <f t="shared" si="8"/>
        <v>6.274454018168014</v>
      </c>
      <c r="G87" s="28">
        <f t="shared" si="8"/>
        <v>0</v>
      </c>
      <c r="H87" s="28">
        <f t="shared" si="8"/>
        <v>0</v>
      </c>
      <c r="I87" s="28">
        <f t="shared" si="8"/>
        <v>21.705426356589147</v>
      </c>
      <c r="J87" s="28">
        <f t="shared" si="8"/>
        <v>10.491993581897376</v>
      </c>
    </row>
    <row r="88" spans="1:10" s="5" customFormat="1" ht="12.75">
      <c r="A88" s="5" t="s">
        <v>100</v>
      </c>
      <c r="B88" s="5">
        <v>0</v>
      </c>
      <c r="C88" s="5">
        <v>0</v>
      </c>
      <c r="D88" s="5">
        <v>0</v>
      </c>
      <c r="E88" s="5">
        <v>460</v>
      </c>
      <c r="F88" s="5">
        <v>42994.233</v>
      </c>
      <c r="G88" s="5">
        <v>0</v>
      </c>
      <c r="H88" s="5">
        <v>0</v>
      </c>
      <c r="I88" s="5">
        <v>14</v>
      </c>
      <c r="J88" s="5">
        <v>10023.962</v>
      </c>
    </row>
    <row r="89" spans="1:10" s="5" customFormat="1" ht="12.75">
      <c r="A89" s="5" t="s">
        <v>101</v>
      </c>
      <c r="B89" s="5">
        <v>0</v>
      </c>
      <c r="C89" s="5">
        <v>0</v>
      </c>
      <c r="D89" s="5">
        <v>0</v>
      </c>
      <c r="E89" s="5">
        <v>7</v>
      </c>
      <c r="F89" s="5">
        <v>932.253</v>
      </c>
      <c r="G89" s="5">
        <v>0</v>
      </c>
      <c r="H89" s="5">
        <v>0</v>
      </c>
      <c r="I89" s="5">
        <v>29</v>
      </c>
      <c r="J89" s="5">
        <v>24617.74</v>
      </c>
    </row>
    <row r="90" spans="1:10" s="5" customFormat="1" ht="12.75">
      <c r="A90" s="5" t="s">
        <v>102</v>
      </c>
      <c r="B90" s="5">
        <v>1</v>
      </c>
      <c r="C90" s="5">
        <v>108</v>
      </c>
      <c r="D90" s="5">
        <v>500</v>
      </c>
      <c r="E90" s="5">
        <v>200</v>
      </c>
      <c r="F90" s="5">
        <v>16693.673</v>
      </c>
      <c r="G90" s="5">
        <v>0</v>
      </c>
      <c r="H90" s="5">
        <v>0</v>
      </c>
      <c r="I90" s="5">
        <v>12</v>
      </c>
      <c r="J90" s="5">
        <v>3467.89</v>
      </c>
    </row>
    <row r="91" spans="1:10" s="5" customFormat="1" ht="12.75">
      <c r="A91" s="5" t="s">
        <v>103</v>
      </c>
      <c r="B91" s="5">
        <v>0</v>
      </c>
      <c r="C91" s="5">
        <v>0</v>
      </c>
      <c r="D91" s="5">
        <v>0</v>
      </c>
      <c r="E91" s="5">
        <v>1</v>
      </c>
      <c r="F91" s="5">
        <v>1424.54</v>
      </c>
      <c r="G91" s="5">
        <v>0</v>
      </c>
      <c r="H91" s="5">
        <v>0</v>
      </c>
      <c r="I91" s="5">
        <v>1</v>
      </c>
      <c r="J91" s="5">
        <v>1900</v>
      </c>
    </row>
    <row r="92" s="5" customFormat="1" ht="12.75"/>
    <row r="93" spans="1:10" s="5" customFormat="1" ht="12.75">
      <c r="A93" s="5" t="s">
        <v>104</v>
      </c>
      <c r="B93" s="5">
        <v>9</v>
      </c>
      <c r="C93" s="5">
        <v>755</v>
      </c>
      <c r="D93" s="5">
        <v>6158.908</v>
      </c>
      <c r="E93" s="5">
        <v>33</v>
      </c>
      <c r="F93" s="5">
        <v>21952.763</v>
      </c>
      <c r="G93" s="5">
        <v>6</v>
      </c>
      <c r="H93" s="5">
        <v>4223.622</v>
      </c>
      <c r="I93" s="5">
        <v>4</v>
      </c>
      <c r="J93" s="5">
        <v>2941.796</v>
      </c>
    </row>
    <row r="94" spans="1:10" s="5" customFormat="1" ht="12.75">
      <c r="A94" s="27" t="s">
        <v>144</v>
      </c>
      <c r="B94" s="28">
        <f aca="true" t="shared" si="9" ref="B94:J94">B93/B$9*100</f>
        <v>2.284263959390863</v>
      </c>
      <c r="C94" s="28">
        <f t="shared" si="9"/>
        <v>3.390667804374186</v>
      </c>
      <c r="D94" s="28">
        <f t="shared" si="9"/>
        <v>2.990099002690717</v>
      </c>
      <c r="E94" s="28">
        <f t="shared" si="9"/>
        <v>2.18978102189781</v>
      </c>
      <c r="F94" s="28">
        <f t="shared" si="9"/>
        <v>2.2200382020588108</v>
      </c>
      <c r="G94" s="28">
        <f t="shared" si="9"/>
        <v>60</v>
      </c>
      <c r="H94" s="28">
        <f t="shared" si="9"/>
        <v>89.24486257300921</v>
      </c>
      <c r="I94" s="28">
        <f t="shared" si="9"/>
        <v>1.550387596899225</v>
      </c>
      <c r="J94" s="28">
        <f t="shared" si="9"/>
        <v>0.7714476256406557</v>
      </c>
    </row>
    <row r="95" spans="1:10" s="5" customFormat="1" ht="12.75">
      <c r="A95" s="5" t="s">
        <v>105</v>
      </c>
      <c r="B95" s="5">
        <v>1</v>
      </c>
      <c r="C95" s="5">
        <v>239</v>
      </c>
      <c r="D95" s="5">
        <v>791.414</v>
      </c>
      <c r="E95" s="5">
        <v>2</v>
      </c>
      <c r="F95" s="5">
        <v>3710.295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1</v>
      </c>
      <c r="C96" s="5">
        <v>377</v>
      </c>
      <c r="D96" s="5">
        <v>4383.054</v>
      </c>
      <c r="E96" s="5">
        <v>4</v>
      </c>
      <c r="F96" s="5">
        <v>5166.575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6</v>
      </c>
      <c r="C97" s="5">
        <v>86</v>
      </c>
      <c r="D97" s="5">
        <v>787.44</v>
      </c>
      <c r="E97" s="5">
        <v>14</v>
      </c>
      <c r="F97" s="5">
        <v>7197.8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1</v>
      </c>
      <c r="C98" s="5">
        <v>53</v>
      </c>
      <c r="D98" s="5">
        <v>197</v>
      </c>
      <c r="E98" s="5">
        <v>4</v>
      </c>
      <c r="F98" s="5">
        <v>2779.655</v>
      </c>
      <c r="G98" s="5">
        <v>5</v>
      </c>
      <c r="H98" s="5">
        <v>3743.602</v>
      </c>
      <c r="I98" s="5">
        <v>3</v>
      </c>
      <c r="J98" s="5">
        <v>2856.796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6</v>
      </c>
      <c r="F99" s="5">
        <v>1365.5</v>
      </c>
      <c r="G99" s="5">
        <v>0</v>
      </c>
      <c r="H99" s="5">
        <v>0</v>
      </c>
      <c r="I99" s="5">
        <v>1</v>
      </c>
      <c r="J99" s="5">
        <v>85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3</v>
      </c>
      <c r="F100" s="5">
        <v>1732.938</v>
      </c>
      <c r="G100" s="5">
        <v>0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111</v>
      </c>
      <c r="B102" s="5">
        <v>3</v>
      </c>
      <c r="C102" s="5">
        <v>268</v>
      </c>
      <c r="D102" s="5">
        <v>2786.542</v>
      </c>
      <c r="E102" s="5">
        <v>2</v>
      </c>
      <c r="F102" s="5">
        <v>299.526</v>
      </c>
      <c r="G102" s="5">
        <v>0</v>
      </c>
      <c r="H102" s="5">
        <v>0</v>
      </c>
      <c r="I102" s="5">
        <v>1</v>
      </c>
      <c r="J102" s="5">
        <v>970.7</v>
      </c>
    </row>
    <row r="103" spans="1:10" s="5" customFormat="1" ht="12.75">
      <c r="A103" s="27" t="s">
        <v>144</v>
      </c>
      <c r="B103" s="28">
        <f aca="true" t="shared" si="10" ref="B103:J103">B102/B$9*100</f>
        <v>0.7614213197969544</v>
      </c>
      <c r="C103" s="28">
        <f t="shared" si="10"/>
        <v>1.2035747967844794</v>
      </c>
      <c r="D103" s="28">
        <f t="shared" si="10"/>
        <v>1.352843142835677</v>
      </c>
      <c r="E103" s="28">
        <f t="shared" si="10"/>
        <v>0.13271400132714</v>
      </c>
      <c r="F103" s="28">
        <f t="shared" si="10"/>
        <v>0.030290454213433977</v>
      </c>
      <c r="G103" s="28">
        <f t="shared" si="10"/>
        <v>0</v>
      </c>
      <c r="H103" s="28">
        <f t="shared" si="10"/>
        <v>0</v>
      </c>
      <c r="I103" s="28">
        <f t="shared" si="10"/>
        <v>0.3875968992248062</v>
      </c>
      <c r="J103" s="28">
        <f t="shared" si="10"/>
        <v>0.25455341234041534</v>
      </c>
    </row>
    <row r="104" spans="1:10" s="5" customFormat="1" ht="12.75">
      <c r="A104" s="5" t="s">
        <v>112</v>
      </c>
      <c r="B104" s="5">
        <v>2</v>
      </c>
      <c r="C104" s="5">
        <v>176</v>
      </c>
      <c r="D104" s="5">
        <v>1005.523</v>
      </c>
      <c r="E104" s="5">
        <v>2</v>
      </c>
      <c r="F104" s="5">
        <v>299.526</v>
      </c>
      <c r="G104" s="5">
        <v>0</v>
      </c>
      <c r="H104" s="5">
        <v>0</v>
      </c>
      <c r="I104" s="5">
        <v>1</v>
      </c>
      <c r="J104" s="5">
        <v>970.7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26" t="s">
        <v>115</v>
      </c>
      <c r="B107" s="5">
        <v>1</v>
      </c>
      <c r="C107" s="5">
        <v>92</v>
      </c>
      <c r="D107" s="5">
        <v>1781.019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>
      <c r="A108" s="26"/>
    </row>
    <row r="109" spans="1:10" s="5" customFormat="1" ht="12.75">
      <c r="A109" s="5" t="s">
        <v>116</v>
      </c>
      <c r="B109" s="5">
        <v>8</v>
      </c>
      <c r="C109" s="5">
        <v>742</v>
      </c>
      <c r="D109" s="5">
        <v>6889.796</v>
      </c>
      <c r="E109" s="5">
        <v>24</v>
      </c>
      <c r="F109" s="5">
        <v>38484.669</v>
      </c>
      <c r="G109" s="5">
        <v>0</v>
      </c>
      <c r="H109" s="5">
        <v>0</v>
      </c>
      <c r="I109" s="5">
        <v>8</v>
      </c>
      <c r="J109" s="5">
        <v>23683.614999999998</v>
      </c>
    </row>
    <row r="110" spans="1:10" s="5" customFormat="1" ht="12.75">
      <c r="A110" s="27" t="s">
        <v>144</v>
      </c>
      <c r="B110" s="28">
        <f aca="true" t="shared" si="11" ref="B110:J110">B109/B$9*100</f>
        <v>2.030456852791878</v>
      </c>
      <c r="C110" s="28">
        <f t="shared" si="11"/>
        <v>3.3322854448286705</v>
      </c>
      <c r="D110" s="28">
        <f t="shared" si="11"/>
        <v>3.344939094453512</v>
      </c>
      <c r="E110" s="28">
        <f t="shared" si="11"/>
        <v>1.5925680159256803</v>
      </c>
      <c r="F110" s="28">
        <f t="shared" si="11"/>
        <v>3.8918761785743534</v>
      </c>
      <c r="G110" s="28">
        <f t="shared" si="11"/>
        <v>0</v>
      </c>
      <c r="H110" s="28">
        <f t="shared" si="11"/>
        <v>0</v>
      </c>
      <c r="I110" s="28">
        <f t="shared" si="11"/>
        <v>3.10077519379845</v>
      </c>
      <c r="J110" s="28">
        <f t="shared" si="11"/>
        <v>6.210719083966875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2</v>
      </c>
      <c r="F111" s="5">
        <v>27.8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2</v>
      </c>
      <c r="C112" s="5">
        <v>51</v>
      </c>
      <c r="D112" s="5">
        <v>276.218</v>
      </c>
      <c r="E112" s="5">
        <v>0</v>
      </c>
      <c r="F112" s="5">
        <v>0</v>
      </c>
      <c r="G112" s="5">
        <v>0</v>
      </c>
      <c r="H112" s="5">
        <v>0</v>
      </c>
      <c r="I112" s="5">
        <v>1</v>
      </c>
      <c r="J112" s="5">
        <v>723.195</v>
      </c>
    </row>
    <row r="113" spans="1:10" s="5" customFormat="1" ht="12.75">
      <c r="A113" s="5" t="s">
        <v>119</v>
      </c>
      <c r="B113" s="5">
        <v>1</v>
      </c>
      <c r="C113" s="5">
        <v>463</v>
      </c>
      <c r="D113" s="5">
        <v>4641.804</v>
      </c>
      <c r="E113" s="5">
        <v>3</v>
      </c>
      <c r="F113" s="5">
        <v>10313.069</v>
      </c>
      <c r="G113" s="5">
        <v>0</v>
      </c>
      <c r="H113" s="5">
        <v>0</v>
      </c>
      <c r="I113" s="5">
        <v>1</v>
      </c>
      <c r="J113" s="5">
        <v>938</v>
      </c>
    </row>
    <row r="114" spans="1:10" s="5" customFormat="1" ht="12.75">
      <c r="A114" s="5" t="s">
        <v>120</v>
      </c>
      <c r="B114" s="5">
        <v>3</v>
      </c>
      <c r="C114" s="5">
        <v>141</v>
      </c>
      <c r="D114" s="5">
        <v>1481.534</v>
      </c>
      <c r="E114" s="5">
        <v>15</v>
      </c>
      <c r="F114" s="5">
        <v>26112.87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2</v>
      </c>
      <c r="C115" s="5">
        <v>87</v>
      </c>
      <c r="D115" s="5">
        <v>490.24</v>
      </c>
      <c r="E115" s="5">
        <v>4</v>
      </c>
      <c r="F115" s="5">
        <v>2030.93</v>
      </c>
      <c r="G115" s="5">
        <v>0</v>
      </c>
      <c r="H115" s="5">
        <v>0</v>
      </c>
      <c r="I115" s="5">
        <v>6</v>
      </c>
      <c r="J115" s="5">
        <v>22022.42</v>
      </c>
    </row>
    <row r="116" s="5" customFormat="1" ht="12.75"/>
    <row r="117" spans="1:10" s="5" customFormat="1" ht="12.75">
      <c r="A117" s="5" t="s">
        <v>122</v>
      </c>
      <c r="B117" s="5">
        <v>89</v>
      </c>
      <c r="C117" s="5">
        <v>2014</v>
      </c>
      <c r="D117" s="5">
        <v>8035.548</v>
      </c>
      <c r="E117" s="5">
        <v>18</v>
      </c>
      <c r="F117" s="5">
        <v>11892.755</v>
      </c>
      <c r="G117" s="5">
        <v>0</v>
      </c>
      <c r="H117" s="5">
        <v>0</v>
      </c>
      <c r="I117" s="5">
        <v>1</v>
      </c>
      <c r="J117" s="5">
        <v>50</v>
      </c>
    </row>
    <row r="118" spans="1:10" s="5" customFormat="1" ht="12.75">
      <c r="A118" s="27" t="s">
        <v>144</v>
      </c>
      <c r="B118" s="28">
        <f aca="true" t="shared" si="12" ref="B118:J118">B117/B$9*100</f>
        <v>22.588832487309645</v>
      </c>
      <c r="C118" s="28">
        <f t="shared" si="12"/>
        <v>9.044774778820676</v>
      </c>
      <c r="D118" s="28">
        <f t="shared" si="12"/>
        <v>3.901192234219667</v>
      </c>
      <c r="E118" s="28">
        <f t="shared" si="12"/>
        <v>1.1944260119442602</v>
      </c>
      <c r="F118" s="28">
        <f t="shared" si="12"/>
        <v>1.2026900863333665</v>
      </c>
      <c r="G118" s="28">
        <f t="shared" si="12"/>
        <v>0</v>
      </c>
      <c r="H118" s="28">
        <f t="shared" si="12"/>
        <v>0</v>
      </c>
      <c r="I118" s="28">
        <f t="shared" si="12"/>
        <v>0.3875968992248062</v>
      </c>
      <c r="J118" s="28">
        <f t="shared" si="12"/>
        <v>0.013111847756279766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3</v>
      </c>
      <c r="F119" s="5">
        <v>4872.558</v>
      </c>
      <c r="G119" s="5">
        <v>0</v>
      </c>
      <c r="H119" s="5">
        <v>0</v>
      </c>
      <c r="I119" s="5">
        <v>1</v>
      </c>
      <c r="J119" s="5">
        <v>50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7</v>
      </c>
      <c r="F120" s="5">
        <v>5503.84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2</v>
      </c>
      <c r="C121" s="5">
        <v>100</v>
      </c>
      <c r="D121" s="5">
        <v>2815.548</v>
      </c>
      <c r="E121" s="5">
        <v>2</v>
      </c>
      <c r="F121" s="5">
        <v>185.5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87</v>
      </c>
      <c r="C122" s="5">
        <v>1914</v>
      </c>
      <c r="D122" s="5">
        <v>5220</v>
      </c>
      <c r="E122" s="5">
        <v>6</v>
      </c>
      <c r="F122" s="5">
        <v>1330.857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/>
    <row r="125" spans="1:10" s="5" customFormat="1" ht="12.75">
      <c r="A125" s="5" t="s">
        <v>128</v>
      </c>
      <c r="B125" s="5">
        <v>9</v>
      </c>
      <c r="C125" s="5">
        <v>715</v>
      </c>
      <c r="D125" s="5">
        <v>4991.694</v>
      </c>
      <c r="E125" s="5">
        <v>23</v>
      </c>
      <c r="F125" s="5">
        <v>3533.062</v>
      </c>
      <c r="G125" s="5">
        <v>0</v>
      </c>
      <c r="H125" s="5">
        <v>0</v>
      </c>
      <c r="I125" s="5">
        <v>3</v>
      </c>
      <c r="J125" s="5">
        <v>16510.028</v>
      </c>
    </row>
    <row r="126" spans="1:10" s="5" customFormat="1" ht="12.75">
      <c r="A126" s="27" t="s">
        <v>144</v>
      </c>
      <c r="B126" s="28">
        <f aca="true" t="shared" si="13" ref="B126:J126">B125/B$9*100</f>
        <v>2.284263959390863</v>
      </c>
      <c r="C126" s="28">
        <f t="shared" si="13"/>
        <v>3.2110297750033685</v>
      </c>
      <c r="D126" s="28">
        <f t="shared" si="13"/>
        <v>2.423426239056864</v>
      </c>
      <c r="E126" s="28">
        <f t="shared" si="13"/>
        <v>1.5262110152621102</v>
      </c>
      <c r="F126" s="28">
        <f t="shared" si="13"/>
        <v>0.35729136283402263</v>
      </c>
      <c r="G126" s="28">
        <f t="shared" si="13"/>
        <v>0</v>
      </c>
      <c r="H126" s="28">
        <f t="shared" si="13"/>
        <v>0</v>
      </c>
      <c r="I126" s="28">
        <f t="shared" si="13"/>
        <v>1.1627906976744187</v>
      </c>
      <c r="J126" s="28">
        <f t="shared" si="13"/>
        <v>4.329539471758322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10</v>
      </c>
      <c r="F127" s="5">
        <v>1564.462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2</v>
      </c>
      <c r="C128" s="5">
        <v>144</v>
      </c>
      <c r="D128" s="5">
        <v>1985.7</v>
      </c>
      <c r="E128" s="5">
        <v>5</v>
      </c>
      <c r="F128" s="5">
        <v>1734.985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7</v>
      </c>
      <c r="C130" s="5">
        <v>571</v>
      </c>
      <c r="D130" s="5">
        <v>3005.994</v>
      </c>
      <c r="E130" s="5">
        <v>8</v>
      </c>
      <c r="F130" s="5">
        <v>233.615</v>
      </c>
      <c r="G130" s="5">
        <v>0</v>
      </c>
      <c r="H130" s="5">
        <v>0</v>
      </c>
      <c r="I130" s="5">
        <v>1</v>
      </c>
      <c r="J130" s="5">
        <v>326.66</v>
      </c>
    </row>
    <row r="131" spans="1:10" s="5" customFormat="1" ht="12.75">
      <c r="A131" s="26" t="s">
        <v>133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2</v>
      </c>
      <c r="J131" s="5">
        <v>16183.368</v>
      </c>
    </row>
    <row r="132" s="5" customFormat="1" ht="12.75">
      <c r="A132" s="26"/>
    </row>
    <row r="133" spans="1:10" s="5" customFormat="1" ht="12.75">
      <c r="A133" s="5" t="s">
        <v>134</v>
      </c>
      <c r="B133" s="5">
        <v>3</v>
      </c>
      <c r="C133" s="5">
        <v>827</v>
      </c>
      <c r="D133" s="5">
        <v>4011.062</v>
      </c>
      <c r="E133" s="5">
        <v>20</v>
      </c>
      <c r="F133" s="5">
        <v>16674.507</v>
      </c>
      <c r="G133" s="5">
        <v>0</v>
      </c>
      <c r="H133" s="5">
        <v>0</v>
      </c>
      <c r="I133" s="5">
        <v>23</v>
      </c>
      <c r="J133" s="5">
        <v>97721.835</v>
      </c>
    </row>
    <row r="134" spans="1:10" s="5" customFormat="1" ht="12.75">
      <c r="A134" s="27" t="s">
        <v>144</v>
      </c>
      <c r="B134" s="28">
        <f aca="true" t="shared" si="14" ref="B134:J134">B133/B$9*100</f>
        <v>0.7614213197969544</v>
      </c>
      <c r="C134" s="28">
        <f t="shared" si="14"/>
        <v>3.714016257241658</v>
      </c>
      <c r="D134" s="28">
        <f t="shared" si="14"/>
        <v>1.9473374965059767</v>
      </c>
      <c r="E134" s="28">
        <f t="shared" si="14"/>
        <v>1.3271400132714002</v>
      </c>
      <c r="F134" s="28">
        <f t="shared" si="14"/>
        <v>1.6862589251520215</v>
      </c>
      <c r="G134" s="28">
        <f t="shared" si="14"/>
        <v>0</v>
      </c>
      <c r="H134" s="28">
        <f t="shared" si="14"/>
        <v>0</v>
      </c>
      <c r="I134" s="28">
        <f t="shared" si="14"/>
        <v>8.914728682170542</v>
      </c>
      <c r="J134" s="28">
        <f t="shared" si="14"/>
        <v>25.626276459685833</v>
      </c>
    </row>
    <row r="135" spans="1:10" s="5" customFormat="1" ht="12.75">
      <c r="A135" s="5" t="s">
        <v>135</v>
      </c>
      <c r="B135" s="5">
        <v>3</v>
      </c>
      <c r="C135" s="5">
        <v>827</v>
      </c>
      <c r="D135" s="5">
        <v>4011.062</v>
      </c>
      <c r="E135" s="5">
        <v>12</v>
      </c>
      <c r="F135" s="5">
        <v>10694.271</v>
      </c>
      <c r="G135" s="5">
        <v>0</v>
      </c>
      <c r="H135" s="5">
        <v>0</v>
      </c>
      <c r="I135" s="5">
        <v>2</v>
      </c>
      <c r="J135" s="5">
        <v>2672.261</v>
      </c>
    </row>
    <row r="136" spans="1:10" s="5" customFormat="1" ht="12.75">
      <c r="A136" s="5" t="s">
        <v>136</v>
      </c>
      <c r="B136" s="5">
        <v>0</v>
      </c>
      <c r="C136" s="5">
        <v>0</v>
      </c>
      <c r="D136" s="5">
        <v>0</v>
      </c>
      <c r="E136" s="5">
        <v>6</v>
      </c>
      <c r="F136" s="5">
        <v>5814.94</v>
      </c>
      <c r="G136" s="5">
        <v>0</v>
      </c>
      <c r="H136" s="5">
        <v>0</v>
      </c>
      <c r="I136" s="5">
        <v>21</v>
      </c>
      <c r="J136" s="5">
        <v>95049.574</v>
      </c>
    </row>
    <row r="137" spans="1:10" s="5" customFormat="1" ht="12.75">
      <c r="A137" s="5" t="s">
        <v>137</v>
      </c>
      <c r="B137" s="5">
        <v>0</v>
      </c>
      <c r="C137" s="5">
        <v>0</v>
      </c>
      <c r="D137" s="5">
        <v>0</v>
      </c>
      <c r="E137" s="5">
        <v>2</v>
      </c>
      <c r="F137" s="5">
        <v>165.296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138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="5" customFormat="1" ht="12.75"/>
    <row r="140" spans="1:10" s="5" customFormat="1" ht="12.75">
      <c r="A140" s="5" t="s">
        <v>139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s="5" customFormat="1" ht="12.75">
      <c r="A141" s="27" t="s">
        <v>144</v>
      </c>
      <c r="B141" s="28">
        <f aca="true" t="shared" si="15" ref="B141:J141">B140/B$9*100</f>
        <v>0</v>
      </c>
      <c r="C141" s="28">
        <f t="shared" si="15"/>
        <v>0</v>
      </c>
      <c r="D141" s="28">
        <f t="shared" si="15"/>
        <v>0</v>
      </c>
      <c r="E141" s="28">
        <f t="shared" si="15"/>
        <v>0</v>
      </c>
      <c r="F141" s="28">
        <f t="shared" si="15"/>
        <v>0</v>
      </c>
      <c r="G141" s="28">
        <f t="shared" si="15"/>
        <v>0</v>
      </c>
      <c r="H141" s="28">
        <f t="shared" si="15"/>
        <v>0</v>
      </c>
      <c r="I141" s="28">
        <f t="shared" si="15"/>
        <v>0</v>
      </c>
      <c r="J141" s="28">
        <f t="shared" si="15"/>
        <v>0</v>
      </c>
    </row>
    <row r="142" spans="1:10" s="5" customFormat="1" ht="12.75">
      <c r="A142" s="5" t="s">
        <v>140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s="5" customFormat="1" ht="12.75">
      <c r="A143" s="5" t="s">
        <v>141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142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s="5" customFormat="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s="5" customFormat="1" ht="12.75">
      <c r="A146" s="30" t="s">
        <v>145</v>
      </c>
      <c r="B146" s="31"/>
      <c r="C146" s="32"/>
      <c r="D146" s="33"/>
      <c r="E146" s="33"/>
      <c r="F146" s="33"/>
      <c r="G146" s="33"/>
      <c r="H146" s="33"/>
      <c r="I146" s="34"/>
      <c r="J146" s="35"/>
    </row>
    <row r="147" spans="1:10" s="5" customFormat="1" ht="12.75">
      <c r="A147" s="36" t="s">
        <v>146</v>
      </c>
      <c r="B147" s="31"/>
      <c r="C147" s="30"/>
      <c r="D147" s="30"/>
      <c r="E147" s="30"/>
      <c r="F147" s="30"/>
      <c r="G147" s="30"/>
      <c r="H147" s="30"/>
      <c r="I147" s="34"/>
      <c r="J147" s="35"/>
    </row>
    <row r="148" spans="1:10" s="5" customFormat="1" ht="12.75">
      <c r="A148" s="37" t="s">
        <v>147</v>
      </c>
      <c r="B148" s="31"/>
      <c r="C148" s="30"/>
      <c r="D148" s="30"/>
      <c r="E148" s="30"/>
      <c r="F148" s="30"/>
      <c r="G148" s="30"/>
      <c r="H148" s="30"/>
      <c r="I148" s="34"/>
      <c r="J148" s="35"/>
    </row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162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13499</v>
      </c>
      <c r="C9" s="10">
        <v>1472599</v>
      </c>
      <c r="D9" s="10">
        <v>14151833.045</v>
      </c>
      <c r="E9" s="10">
        <v>11763</v>
      </c>
      <c r="F9" s="10">
        <v>1086778</v>
      </c>
      <c r="G9" s="10">
        <v>10363662.221</v>
      </c>
      <c r="H9" s="10">
        <v>864</v>
      </c>
      <c r="I9" s="10">
        <v>73061</v>
      </c>
      <c r="J9" s="10">
        <v>547014.865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314</v>
      </c>
      <c r="C11" s="5">
        <v>116939</v>
      </c>
      <c r="D11" s="5">
        <v>1232960.982</v>
      </c>
      <c r="E11" s="5">
        <v>208</v>
      </c>
      <c r="F11" s="5">
        <v>45478</v>
      </c>
      <c r="G11" s="5">
        <v>517855.358</v>
      </c>
      <c r="H11" s="5">
        <v>3</v>
      </c>
      <c r="I11" s="5">
        <v>799</v>
      </c>
      <c r="J11" s="5">
        <v>7296.634</v>
      </c>
    </row>
    <row r="12" spans="1:10" s="5" customFormat="1" ht="12.75">
      <c r="A12" s="27" t="s">
        <v>144</v>
      </c>
      <c r="B12" s="28">
        <f>B11/B$9*100</f>
        <v>2.3260982294984816</v>
      </c>
      <c r="C12" s="28">
        <f aca="true" t="shared" si="0" ref="C12:I12">C11/C$9*100</f>
        <v>7.940994119919951</v>
      </c>
      <c r="D12" s="28">
        <f t="shared" si="0"/>
        <v>8.712376538639417</v>
      </c>
      <c r="E12" s="28">
        <f t="shared" si="0"/>
        <v>1.7682563971775909</v>
      </c>
      <c r="F12" s="28">
        <f t="shared" si="0"/>
        <v>4.1846632890986015</v>
      </c>
      <c r="G12" s="28">
        <f t="shared" si="0"/>
        <v>4.9968374784606935</v>
      </c>
      <c r="H12" s="28">
        <f t="shared" si="0"/>
        <v>0.3472222222222222</v>
      </c>
      <c r="I12" s="28">
        <f t="shared" si="0"/>
        <v>1.093606712199395</v>
      </c>
      <c r="J12" s="28">
        <f>J11/J$9*100</f>
        <v>1.333900496470055</v>
      </c>
    </row>
    <row r="13" spans="1:10" s="5" customFormat="1" ht="12.75">
      <c r="A13" s="5" t="s">
        <v>43</v>
      </c>
      <c r="B13" s="5">
        <v>8</v>
      </c>
      <c r="C13" s="5">
        <v>2962</v>
      </c>
      <c r="D13" s="5">
        <v>33479.939</v>
      </c>
      <c r="E13" s="5">
        <v>1</v>
      </c>
      <c r="F13" s="5">
        <v>48</v>
      </c>
      <c r="G13" s="5">
        <v>703.4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78</v>
      </c>
      <c r="C14" s="5">
        <v>28253</v>
      </c>
      <c r="D14" s="5">
        <v>305429.631</v>
      </c>
      <c r="E14" s="5">
        <v>48</v>
      </c>
      <c r="F14" s="5">
        <v>14356</v>
      </c>
      <c r="G14" s="5">
        <v>151889.774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128</v>
      </c>
      <c r="C15" s="5">
        <v>23642</v>
      </c>
      <c r="D15" s="5">
        <v>233055.527</v>
      </c>
      <c r="E15" s="5">
        <v>104</v>
      </c>
      <c r="F15" s="5">
        <v>16099</v>
      </c>
      <c r="G15" s="5">
        <v>162932.932</v>
      </c>
      <c r="H15" s="5">
        <v>1</v>
      </c>
      <c r="I15" s="5">
        <v>320</v>
      </c>
      <c r="J15" s="5">
        <v>2300</v>
      </c>
    </row>
    <row r="16" spans="1:10" s="5" customFormat="1" ht="12.75">
      <c r="A16" s="5" t="s">
        <v>46</v>
      </c>
      <c r="B16" s="5">
        <v>100</v>
      </c>
      <c r="C16" s="5">
        <v>62082</v>
      </c>
      <c r="D16" s="5">
        <v>660995.885</v>
      </c>
      <c r="E16" s="5">
        <v>55</v>
      </c>
      <c r="F16" s="5">
        <v>14975</v>
      </c>
      <c r="G16" s="5">
        <v>202329.252</v>
      </c>
      <c r="H16" s="5">
        <v>2</v>
      </c>
      <c r="I16" s="5">
        <v>479</v>
      </c>
      <c r="J16" s="5">
        <v>4996.634</v>
      </c>
    </row>
    <row r="17" s="5" customFormat="1" ht="12.75"/>
    <row r="18" spans="1:10" s="5" customFormat="1" ht="12.75">
      <c r="A18" s="5" t="s">
        <v>47</v>
      </c>
      <c r="B18" s="5">
        <v>115</v>
      </c>
      <c r="C18" s="5">
        <v>35578</v>
      </c>
      <c r="D18" s="5">
        <v>396924.705</v>
      </c>
      <c r="E18" s="5">
        <v>108</v>
      </c>
      <c r="F18" s="5">
        <v>16196</v>
      </c>
      <c r="G18" s="5">
        <v>184316.413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144</v>
      </c>
      <c r="B19" s="28">
        <f aca="true" t="shared" si="1" ref="B19:J19">B18/B$9*100</f>
        <v>0.8519149566634566</v>
      </c>
      <c r="C19" s="28">
        <f t="shared" si="1"/>
        <v>2.4160005541223373</v>
      </c>
      <c r="D19" s="28">
        <f t="shared" si="1"/>
        <v>2.8047582510184994</v>
      </c>
      <c r="E19" s="28">
        <f t="shared" si="1"/>
        <v>0.9181331293037491</v>
      </c>
      <c r="F19" s="28">
        <f t="shared" si="1"/>
        <v>1.4902767630555642</v>
      </c>
      <c r="G19" s="28">
        <f t="shared" si="1"/>
        <v>1.7784872670446328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48</v>
      </c>
      <c r="B20" s="5">
        <v>1</v>
      </c>
      <c r="C20" s="5">
        <v>56</v>
      </c>
      <c r="D20" s="5">
        <v>230</v>
      </c>
      <c r="E20" s="5">
        <v>1</v>
      </c>
      <c r="F20" s="5">
        <v>56</v>
      </c>
      <c r="G20" s="5">
        <v>230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49</v>
      </c>
      <c r="C21" s="5">
        <v>27148</v>
      </c>
      <c r="D21" s="5">
        <v>318815.83400000003</v>
      </c>
      <c r="E21" s="5">
        <v>42</v>
      </c>
      <c r="F21" s="5">
        <v>7766</v>
      </c>
      <c r="G21" s="5">
        <v>106207.542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2</v>
      </c>
      <c r="C22" s="5">
        <v>377</v>
      </c>
      <c r="D22" s="5">
        <v>3204.743</v>
      </c>
      <c r="E22" s="5">
        <v>2</v>
      </c>
      <c r="F22" s="5">
        <v>377</v>
      </c>
      <c r="G22" s="5">
        <v>3204.743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18</v>
      </c>
      <c r="C23" s="5">
        <v>3767</v>
      </c>
      <c r="D23" s="5">
        <v>39205.852</v>
      </c>
      <c r="E23" s="5">
        <v>18</v>
      </c>
      <c r="F23" s="5">
        <v>3767</v>
      </c>
      <c r="G23" s="5">
        <v>39205.852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4</v>
      </c>
      <c r="C24" s="5">
        <v>824</v>
      </c>
      <c r="D24" s="5">
        <v>9388.47</v>
      </c>
      <c r="E24" s="5">
        <v>4</v>
      </c>
      <c r="F24" s="5">
        <v>824</v>
      </c>
      <c r="G24" s="5">
        <v>9388.47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41</v>
      </c>
      <c r="C25" s="5">
        <v>3406</v>
      </c>
      <c r="D25" s="5">
        <v>26079.806</v>
      </c>
      <c r="E25" s="5">
        <v>41</v>
      </c>
      <c r="F25" s="5">
        <v>3406</v>
      </c>
      <c r="G25" s="5">
        <v>26079.806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1430</v>
      </c>
      <c r="C27" s="5">
        <v>163909</v>
      </c>
      <c r="D27" s="5">
        <v>1648460.181</v>
      </c>
      <c r="E27" s="5">
        <v>1409</v>
      </c>
      <c r="F27" s="5">
        <v>144179</v>
      </c>
      <c r="G27" s="5">
        <v>1386664.117</v>
      </c>
      <c r="H27" s="5">
        <v>2</v>
      </c>
      <c r="I27" s="5">
        <v>150</v>
      </c>
      <c r="J27" s="5">
        <v>3558.334</v>
      </c>
    </row>
    <row r="28" spans="1:10" s="5" customFormat="1" ht="12.75">
      <c r="A28" s="27" t="s">
        <v>144</v>
      </c>
      <c r="B28" s="28">
        <f aca="true" t="shared" si="2" ref="B28:J28">B27/B$9*100</f>
        <v>10.59337728720646</v>
      </c>
      <c r="C28" s="28">
        <f t="shared" si="2"/>
        <v>11.13059291769178</v>
      </c>
      <c r="D28" s="28">
        <f t="shared" si="2"/>
        <v>11.648386295670859</v>
      </c>
      <c r="E28" s="28">
        <f t="shared" si="2"/>
        <v>11.97823684434243</v>
      </c>
      <c r="F28" s="28">
        <f t="shared" si="2"/>
        <v>13.26664691408917</v>
      </c>
      <c r="G28" s="28">
        <f t="shared" si="2"/>
        <v>13.380058973653036</v>
      </c>
      <c r="H28" s="28">
        <f t="shared" si="2"/>
        <v>0.23148148148148145</v>
      </c>
      <c r="I28" s="28">
        <f t="shared" si="2"/>
        <v>0.20530789340414174</v>
      </c>
      <c r="J28" s="28">
        <f t="shared" si="2"/>
        <v>0.6505004210443166</v>
      </c>
    </row>
    <row r="29" spans="1:10" s="5" customFormat="1" ht="12.75">
      <c r="A29" s="5" t="s">
        <v>55</v>
      </c>
      <c r="B29" s="5">
        <v>529</v>
      </c>
      <c r="C29" s="5">
        <v>50677</v>
      </c>
      <c r="D29" s="5">
        <v>482286.14900000003</v>
      </c>
      <c r="E29" s="5">
        <v>528</v>
      </c>
      <c r="F29" s="5">
        <v>50070</v>
      </c>
      <c r="G29" s="5">
        <v>478143.906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421</v>
      </c>
      <c r="C30" s="5">
        <v>41885</v>
      </c>
      <c r="D30" s="5">
        <v>374250.333</v>
      </c>
      <c r="E30" s="5">
        <v>421</v>
      </c>
      <c r="F30" s="5">
        <v>41885</v>
      </c>
      <c r="G30" s="5">
        <v>374250.333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161</v>
      </c>
      <c r="C31" s="5">
        <v>19268</v>
      </c>
      <c r="D31" s="5">
        <v>189020.12300000002</v>
      </c>
      <c r="E31" s="5">
        <v>158</v>
      </c>
      <c r="F31" s="5">
        <v>18828</v>
      </c>
      <c r="G31" s="5">
        <v>184187.627</v>
      </c>
      <c r="H31" s="5">
        <v>1</v>
      </c>
      <c r="I31" s="5">
        <v>30</v>
      </c>
      <c r="J31" s="5">
        <v>1043.747</v>
      </c>
    </row>
    <row r="32" spans="1:10" s="5" customFormat="1" ht="12.75">
      <c r="A32" s="5" t="s">
        <v>58</v>
      </c>
      <c r="B32" s="5">
        <v>319</v>
      </c>
      <c r="C32" s="5">
        <v>52079</v>
      </c>
      <c r="D32" s="5">
        <v>602903.576</v>
      </c>
      <c r="E32" s="5">
        <v>302</v>
      </c>
      <c r="F32" s="5">
        <v>33396</v>
      </c>
      <c r="G32" s="5">
        <v>350082.251</v>
      </c>
      <c r="H32" s="5">
        <v>1</v>
      </c>
      <c r="I32" s="5">
        <v>120</v>
      </c>
      <c r="J32" s="5">
        <v>2514.587</v>
      </c>
    </row>
    <row r="33" s="5" customFormat="1" ht="12.75"/>
    <row r="34" spans="1:10" s="5" customFormat="1" ht="12.75">
      <c r="A34" s="5" t="s">
        <v>59</v>
      </c>
      <c r="B34" s="5">
        <v>528</v>
      </c>
      <c r="C34" s="5">
        <v>48311</v>
      </c>
      <c r="D34" s="5">
        <v>517534.772</v>
      </c>
      <c r="E34" s="5">
        <v>463</v>
      </c>
      <c r="F34" s="5">
        <v>39773</v>
      </c>
      <c r="G34" s="5">
        <v>410194.217</v>
      </c>
      <c r="H34" s="5">
        <v>8</v>
      </c>
      <c r="I34" s="5">
        <v>731</v>
      </c>
      <c r="J34" s="5">
        <v>12095.002</v>
      </c>
    </row>
    <row r="35" spans="1:10" s="5" customFormat="1" ht="12.75">
      <c r="A35" s="27" t="s">
        <v>144</v>
      </c>
      <c r="B35" s="28">
        <f aca="true" t="shared" si="3" ref="B35:J35">B34/B$9*100</f>
        <v>3.9114008445070008</v>
      </c>
      <c r="C35" s="28">
        <f t="shared" si="3"/>
        <v>3.280662284844686</v>
      </c>
      <c r="D35" s="28">
        <f t="shared" si="3"/>
        <v>3.65701581098606</v>
      </c>
      <c r="E35" s="28">
        <f t="shared" si="3"/>
        <v>3.936070730255887</v>
      </c>
      <c r="F35" s="28">
        <f t="shared" si="3"/>
        <v>3.6597170719318943</v>
      </c>
      <c r="G35" s="28">
        <f t="shared" si="3"/>
        <v>3.9580044993054577</v>
      </c>
      <c r="H35" s="28">
        <f t="shared" si="3"/>
        <v>0.9259259259259258</v>
      </c>
      <c r="I35" s="28">
        <f t="shared" si="3"/>
        <v>1.0005338005228508</v>
      </c>
      <c r="J35" s="28">
        <f t="shared" si="3"/>
        <v>2.2110920148394873</v>
      </c>
    </row>
    <row r="36" spans="1:10" s="5" customFormat="1" ht="12.75">
      <c r="A36" s="5" t="s">
        <v>60</v>
      </c>
      <c r="B36" s="5">
        <v>13</v>
      </c>
      <c r="C36" s="5">
        <v>1275</v>
      </c>
      <c r="D36" s="5">
        <v>22606.704</v>
      </c>
      <c r="E36" s="5">
        <v>13</v>
      </c>
      <c r="F36" s="5">
        <v>1275</v>
      </c>
      <c r="G36" s="5">
        <v>22606.704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357</v>
      </c>
      <c r="C37" s="5">
        <v>26687</v>
      </c>
      <c r="D37" s="5">
        <v>276100.536</v>
      </c>
      <c r="E37" s="5">
        <v>349</v>
      </c>
      <c r="F37" s="5">
        <v>24051</v>
      </c>
      <c r="G37" s="5">
        <v>227209.119</v>
      </c>
      <c r="H37" s="5">
        <v>1</v>
      </c>
      <c r="I37" s="5">
        <v>169</v>
      </c>
      <c r="J37" s="5">
        <v>2267.824</v>
      </c>
    </row>
    <row r="38" spans="1:10" s="5" customFormat="1" ht="12.75">
      <c r="A38" s="5" t="s">
        <v>62</v>
      </c>
      <c r="B38" s="5">
        <v>132</v>
      </c>
      <c r="C38" s="5">
        <v>15279</v>
      </c>
      <c r="D38" s="5">
        <v>165879.569</v>
      </c>
      <c r="E38" s="5">
        <v>75</v>
      </c>
      <c r="F38" s="5">
        <v>9377</v>
      </c>
      <c r="G38" s="5">
        <v>107430.431</v>
      </c>
      <c r="H38" s="5">
        <v>7</v>
      </c>
      <c r="I38" s="5">
        <v>562</v>
      </c>
      <c r="J38" s="5">
        <v>9827.178</v>
      </c>
    </row>
    <row r="39" spans="1:10" s="5" customFormat="1" ht="12.75">
      <c r="A39" s="5" t="s">
        <v>63</v>
      </c>
      <c r="B39" s="5">
        <v>14</v>
      </c>
      <c r="C39" s="5">
        <v>3312</v>
      </c>
      <c r="D39" s="5">
        <v>35528.95</v>
      </c>
      <c r="E39" s="5">
        <v>14</v>
      </c>
      <c r="F39" s="5">
        <v>3312</v>
      </c>
      <c r="G39" s="5">
        <v>35528.95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12</v>
      </c>
      <c r="C40" s="5">
        <v>1758</v>
      </c>
      <c r="D40" s="5">
        <v>17419.013</v>
      </c>
      <c r="E40" s="5">
        <v>12</v>
      </c>
      <c r="F40" s="5">
        <v>1758</v>
      </c>
      <c r="G40" s="5">
        <v>17419.013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868</v>
      </c>
      <c r="C42" s="5">
        <v>118641</v>
      </c>
      <c r="D42" s="5">
        <v>1288284.141</v>
      </c>
      <c r="E42" s="5">
        <v>749</v>
      </c>
      <c r="F42" s="5">
        <v>93364</v>
      </c>
      <c r="G42" s="5">
        <v>1047888.74</v>
      </c>
      <c r="H42" s="5">
        <v>14</v>
      </c>
      <c r="I42" s="5">
        <v>1417</v>
      </c>
      <c r="J42" s="5">
        <v>17489.586</v>
      </c>
    </row>
    <row r="43" spans="1:10" s="5" customFormat="1" ht="12.75">
      <c r="A43" s="27" t="s">
        <v>144</v>
      </c>
      <c r="B43" s="28">
        <f aca="true" t="shared" si="4" ref="B43:J43">B42/B$9*100</f>
        <v>6.430105933772872</v>
      </c>
      <c r="C43" s="28">
        <f t="shared" si="4"/>
        <v>8.056572087852837</v>
      </c>
      <c r="D43" s="28">
        <f t="shared" si="4"/>
        <v>9.103302285318899</v>
      </c>
      <c r="E43" s="28">
        <f t="shared" si="4"/>
        <v>6.367423276375074</v>
      </c>
      <c r="F43" s="28">
        <f t="shared" si="4"/>
        <v>8.590898969246709</v>
      </c>
      <c r="G43" s="28">
        <f t="shared" si="4"/>
        <v>10.111181912863309</v>
      </c>
      <c r="H43" s="28">
        <f t="shared" si="4"/>
        <v>1.6203703703703702</v>
      </c>
      <c r="I43" s="28">
        <f t="shared" si="4"/>
        <v>1.939475233024459</v>
      </c>
      <c r="J43" s="28">
        <f t="shared" si="4"/>
        <v>3.197278011814176</v>
      </c>
    </row>
    <row r="44" spans="1:10" s="5" customFormat="1" ht="12.75">
      <c r="A44" s="5" t="s">
        <v>66</v>
      </c>
      <c r="B44" s="5">
        <v>41</v>
      </c>
      <c r="C44" s="5">
        <v>5404</v>
      </c>
      <c r="D44" s="5">
        <v>66549.411</v>
      </c>
      <c r="E44" s="5">
        <v>37</v>
      </c>
      <c r="F44" s="5">
        <v>4327</v>
      </c>
      <c r="G44" s="5">
        <v>56266.089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244</v>
      </c>
      <c r="C45" s="5">
        <v>35719</v>
      </c>
      <c r="D45" s="5">
        <v>355162.10099999997</v>
      </c>
      <c r="E45" s="5">
        <v>183</v>
      </c>
      <c r="F45" s="5">
        <v>23530</v>
      </c>
      <c r="G45" s="5">
        <v>245312.667</v>
      </c>
      <c r="H45" s="5">
        <v>3</v>
      </c>
      <c r="I45" s="5">
        <v>325</v>
      </c>
      <c r="J45" s="5">
        <v>3024.961</v>
      </c>
    </row>
    <row r="46" spans="1:10" s="5" customFormat="1" ht="12.75">
      <c r="A46" s="5" t="s">
        <v>68</v>
      </c>
      <c r="B46" s="5">
        <v>184</v>
      </c>
      <c r="C46" s="5">
        <v>13361</v>
      </c>
      <c r="D46" s="5">
        <v>122704.431</v>
      </c>
      <c r="E46" s="5">
        <v>179</v>
      </c>
      <c r="F46" s="5">
        <v>12818</v>
      </c>
      <c r="G46" s="5">
        <v>115655.093</v>
      </c>
      <c r="H46" s="5">
        <v>2</v>
      </c>
      <c r="I46" s="5">
        <v>178</v>
      </c>
      <c r="J46" s="5">
        <v>1657.21</v>
      </c>
    </row>
    <row r="47" spans="1:10" s="5" customFormat="1" ht="12.75">
      <c r="A47" s="5" t="s">
        <v>69</v>
      </c>
      <c r="B47" s="5">
        <v>188</v>
      </c>
      <c r="C47" s="5">
        <v>33387</v>
      </c>
      <c r="D47" s="5">
        <v>384857.75999999995</v>
      </c>
      <c r="E47" s="5">
        <v>151</v>
      </c>
      <c r="F47" s="5">
        <v>24427</v>
      </c>
      <c r="G47" s="5">
        <v>298052.394</v>
      </c>
      <c r="H47" s="5">
        <v>4</v>
      </c>
      <c r="I47" s="5">
        <v>441</v>
      </c>
      <c r="J47" s="5">
        <v>6334.788</v>
      </c>
    </row>
    <row r="48" spans="1:10" s="5" customFormat="1" ht="12.75">
      <c r="A48" s="5" t="s">
        <v>70</v>
      </c>
      <c r="B48" s="5">
        <v>121</v>
      </c>
      <c r="C48" s="5">
        <v>18326</v>
      </c>
      <c r="D48" s="5">
        <v>224882.399</v>
      </c>
      <c r="E48" s="5">
        <v>111</v>
      </c>
      <c r="F48" s="5">
        <v>16083</v>
      </c>
      <c r="G48" s="5">
        <v>201346.972</v>
      </c>
      <c r="H48" s="5">
        <v>4</v>
      </c>
      <c r="I48" s="5">
        <v>383</v>
      </c>
      <c r="J48" s="5">
        <v>4800.113</v>
      </c>
    </row>
    <row r="49" spans="1:10" s="5" customFormat="1" ht="12.75">
      <c r="A49" s="5" t="s">
        <v>71</v>
      </c>
      <c r="B49" s="5">
        <v>44</v>
      </c>
      <c r="C49" s="5">
        <v>7672</v>
      </c>
      <c r="D49" s="5">
        <v>91823.525</v>
      </c>
      <c r="E49" s="5">
        <v>42</v>
      </c>
      <c r="F49" s="5">
        <v>7407</v>
      </c>
      <c r="G49" s="5">
        <v>88951.011</v>
      </c>
      <c r="H49" s="5">
        <v>1</v>
      </c>
      <c r="I49" s="5">
        <v>90</v>
      </c>
      <c r="J49" s="5">
        <v>1672.514</v>
      </c>
    </row>
    <row r="50" spans="1:10" s="5" customFormat="1" ht="12.75">
      <c r="A50" s="5" t="s">
        <v>72</v>
      </c>
      <c r="B50" s="5">
        <v>46</v>
      </c>
      <c r="C50" s="5">
        <v>4772</v>
      </c>
      <c r="D50" s="5">
        <v>42304.514</v>
      </c>
      <c r="E50" s="5">
        <v>46</v>
      </c>
      <c r="F50" s="5">
        <v>4772</v>
      </c>
      <c r="G50" s="5">
        <v>42304.514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2505</v>
      </c>
      <c r="C52" s="5">
        <v>319946</v>
      </c>
      <c r="D52" s="5">
        <v>3093222.948</v>
      </c>
      <c r="E52" s="5">
        <v>1494</v>
      </c>
      <c r="F52" s="5">
        <v>179819</v>
      </c>
      <c r="G52" s="5">
        <v>1836951.885</v>
      </c>
      <c r="H52" s="5">
        <v>773</v>
      </c>
      <c r="I52" s="5">
        <v>65529</v>
      </c>
      <c r="J52" s="5">
        <v>473085.651</v>
      </c>
    </row>
    <row r="53" spans="1:10" s="5" customFormat="1" ht="12.75">
      <c r="A53" s="27" t="s">
        <v>144</v>
      </c>
      <c r="B53" s="28">
        <f aca="true" t="shared" si="5" ref="B53:J53">B52/B$9*100</f>
        <v>18.556930142973556</v>
      </c>
      <c r="C53" s="28">
        <f t="shared" si="5"/>
        <v>21.726620756906666</v>
      </c>
      <c r="D53" s="28">
        <f t="shared" si="5"/>
        <v>21.85740135687136</v>
      </c>
      <c r="E53" s="28">
        <f t="shared" si="5"/>
        <v>12.700841622035194</v>
      </c>
      <c r="F53" s="28">
        <f t="shared" si="5"/>
        <v>16.54606552580196</v>
      </c>
      <c r="G53" s="28">
        <f t="shared" si="5"/>
        <v>17.724930105091275</v>
      </c>
      <c r="H53" s="28">
        <f t="shared" si="5"/>
        <v>89.4675925925926</v>
      </c>
      <c r="I53" s="28">
        <f t="shared" si="5"/>
        <v>89.69080631253337</v>
      </c>
      <c r="J53" s="28">
        <f t="shared" si="5"/>
        <v>86.48497166525814</v>
      </c>
    </row>
    <row r="54" spans="1:10" s="5" customFormat="1" ht="12.75">
      <c r="A54" s="5" t="s">
        <v>74</v>
      </c>
      <c r="B54" s="5">
        <v>381</v>
      </c>
      <c r="C54" s="5">
        <v>56559</v>
      </c>
      <c r="D54" s="5">
        <v>531920.519</v>
      </c>
      <c r="E54" s="5">
        <v>360</v>
      </c>
      <c r="F54" s="5">
        <v>53057</v>
      </c>
      <c r="G54" s="5">
        <v>496447.538</v>
      </c>
      <c r="H54" s="5">
        <v>8</v>
      </c>
      <c r="I54" s="5">
        <v>788</v>
      </c>
      <c r="J54" s="5">
        <v>11564.872</v>
      </c>
    </row>
    <row r="55" spans="1:10" s="5" customFormat="1" ht="12.75">
      <c r="A55" s="5" t="s">
        <v>75</v>
      </c>
      <c r="B55" s="5">
        <v>1299</v>
      </c>
      <c r="C55" s="5">
        <v>153661</v>
      </c>
      <c r="D55" s="5">
        <v>1470276.4209999999</v>
      </c>
      <c r="E55" s="5">
        <v>515</v>
      </c>
      <c r="F55" s="5">
        <v>53261</v>
      </c>
      <c r="G55" s="5">
        <v>564971.249</v>
      </c>
      <c r="H55" s="5">
        <v>741</v>
      </c>
      <c r="I55" s="5">
        <v>61785</v>
      </c>
      <c r="J55" s="5">
        <v>426877.051</v>
      </c>
    </row>
    <row r="56" spans="1:10" s="5" customFormat="1" ht="12.75">
      <c r="A56" s="5" t="s">
        <v>76</v>
      </c>
      <c r="B56" s="5">
        <v>354</v>
      </c>
      <c r="C56" s="5">
        <v>51826</v>
      </c>
      <c r="D56" s="5">
        <v>461594.714</v>
      </c>
      <c r="E56" s="5">
        <v>243</v>
      </c>
      <c r="F56" s="5">
        <v>29616</v>
      </c>
      <c r="G56" s="5">
        <v>310660.565</v>
      </c>
      <c r="H56" s="5">
        <v>2</v>
      </c>
      <c r="I56" s="5">
        <v>206</v>
      </c>
      <c r="J56" s="5">
        <v>2162.412</v>
      </c>
    </row>
    <row r="57" spans="1:10" s="5" customFormat="1" ht="12.75">
      <c r="A57" s="5" t="s">
        <v>77</v>
      </c>
      <c r="B57" s="5">
        <v>193</v>
      </c>
      <c r="C57" s="5">
        <v>18249</v>
      </c>
      <c r="D57" s="5">
        <v>203303.49199999997</v>
      </c>
      <c r="E57" s="5">
        <v>146</v>
      </c>
      <c r="F57" s="5">
        <v>13130</v>
      </c>
      <c r="G57" s="5">
        <v>144421.936</v>
      </c>
      <c r="H57" s="5">
        <v>15</v>
      </c>
      <c r="I57" s="5">
        <v>1815</v>
      </c>
      <c r="J57" s="5">
        <v>21873.462</v>
      </c>
    </row>
    <row r="58" spans="1:10" s="5" customFormat="1" ht="12.75">
      <c r="A58" s="5" t="s">
        <v>78</v>
      </c>
      <c r="B58" s="5">
        <v>278</v>
      </c>
      <c r="C58" s="5">
        <v>39651</v>
      </c>
      <c r="D58" s="5">
        <v>426127.802</v>
      </c>
      <c r="E58" s="5">
        <v>230</v>
      </c>
      <c r="F58" s="5">
        <v>30755</v>
      </c>
      <c r="G58" s="5">
        <v>320450.597</v>
      </c>
      <c r="H58" s="5">
        <v>7</v>
      </c>
      <c r="I58" s="5">
        <v>935</v>
      </c>
      <c r="J58" s="5">
        <v>10607.854</v>
      </c>
    </row>
    <row r="59" s="5" customFormat="1" ht="12.75"/>
    <row r="60" spans="1:10" s="5" customFormat="1" ht="12.75">
      <c r="A60" s="5" t="s">
        <v>79</v>
      </c>
      <c r="B60" s="5">
        <v>340</v>
      </c>
      <c r="C60" s="5">
        <v>35081</v>
      </c>
      <c r="D60" s="5">
        <v>315887.48799999995</v>
      </c>
      <c r="E60" s="5">
        <v>337</v>
      </c>
      <c r="F60" s="5">
        <v>34470</v>
      </c>
      <c r="G60" s="5">
        <v>311573.241</v>
      </c>
      <c r="H60" s="5">
        <v>1</v>
      </c>
      <c r="I60" s="5">
        <v>373</v>
      </c>
      <c r="J60" s="5">
        <v>2000</v>
      </c>
    </row>
    <row r="61" spans="1:10" s="5" customFormat="1" ht="12.75">
      <c r="A61" s="27" t="s">
        <v>144</v>
      </c>
      <c r="B61" s="28">
        <f aca="true" t="shared" si="6" ref="B61:J61">B60/B$9*100</f>
        <v>2.5187050892658718</v>
      </c>
      <c r="C61" s="28">
        <f t="shared" si="6"/>
        <v>2.3822507009715475</v>
      </c>
      <c r="D61" s="28">
        <f t="shared" si="6"/>
        <v>2.232131251093345</v>
      </c>
      <c r="E61" s="28">
        <f t="shared" si="6"/>
        <v>2.8649154127348466</v>
      </c>
      <c r="F61" s="28">
        <f t="shared" si="6"/>
        <v>3.171760930015146</v>
      </c>
      <c r="G61" s="28">
        <f t="shared" si="6"/>
        <v>3.006400964792694</v>
      </c>
      <c r="H61" s="28">
        <f t="shared" si="6"/>
        <v>0.11574074074074073</v>
      </c>
      <c r="I61" s="28">
        <f t="shared" si="6"/>
        <v>0.5105322949316325</v>
      </c>
      <c r="J61" s="28">
        <f t="shared" si="6"/>
        <v>0.36562077705146095</v>
      </c>
    </row>
    <row r="62" spans="1:10" s="5" customFormat="1" ht="12.75">
      <c r="A62" s="5" t="s">
        <v>80</v>
      </c>
      <c r="B62" s="5">
        <v>68</v>
      </c>
      <c r="C62" s="5">
        <v>4209</v>
      </c>
      <c r="D62" s="5">
        <v>42953.076</v>
      </c>
      <c r="E62" s="5">
        <v>68</v>
      </c>
      <c r="F62" s="5">
        <v>4209</v>
      </c>
      <c r="G62" s="5">
        <v>42953.076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21</v>
      </c>
      <c r="C63" s="5">
        <v>2625</v>
      </c>
      <c r="D63" s="5">
        <v>24449.342</v>
      </c>
      <c r="E63" s="5">
        <v>20</v>
      </c>
      <c r="F63" s="5">
        <v>2492</v>
      </c>
      <c r="G63" s="5">
        <v>23435.642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57</v>
      </c>
      <c r="C64" s="5">
        <v>8807</v>
      </c>
      <c r="D64" s="5">
        <v>86174.01000000001</v>
      </c>
      <c r="E64" s="5">
        <v>56</v>
      </c>
      <c r="F64" s="5">
        <v>8702</v>
      </c>
      <c r="G64" s="5">
        <v>84873.463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88</v>
      </c>
      <c r="C65" s="5">
        <v>7403</v>
      </c>
      <c r="D65" s="5">
        <v>64904.969</v>
      </c>
      <c r="E65" s="5">
        <v>87</v>
      </c>
      <c r="F65" s="5">
        <v>7030</v>
      </c>
      <c r="G65" s="5">
        <v>62904.969</v>
      </c>
      <c r="H65" s="5">
        <v>1</v>
      </c>
      <c r="I65" s="5">
        <v>373</v>
      </c>
      <c r="J65" s="5">
        <v>2000</v>
      </c>
    </row>
    <row r="66" spans="1:10" s="5" customFormat="1" ht="12.75">
      <c r="A66" s="5" t="s">
        <v>84</v>
      </c>
      <c r="B66" s="5">
        <v>106</v>
      </c>
      <c r="C66" s="5">
        <v>12037</v>
      </c>
      <c r="D66" s="5">
        <v>97406.091</v>
      </c>
      <c r="E66" s="5">
        <v>106</v>
      </c>
      <c r="F66" s="5">
        <v>12037</v>
      </c>
      <c r="G66" s="5">
        <v>97406.091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206</v>
      </c>
      <c r="C68" s="5">
        <v>27902</v>
      </c>
      <c r="D68" s="5">
        <v>284372.501</v>
      </c>
      <c r="E68" s="5">
        <v>190</v>
      </c>
      <c r="F68" s="5">
        <v>24975</v>
      </c>
      <c r="G68" s="5">
        <v>247973.691</v>
      </c>
      <c r="H68" s="5">
        <v>3</v>
      </c>
      <c r="I68" s="5">
        <v>386</v>
      </c>
      <c r="J68" s="5">
        <v>4790.772</v>
      </c>
    </row>
    <row r="69" spans="1:10" s="5" customFormat="1" ht="12.75">
      <c r="A69" s="27" t="s">
        <v>144</v>
      </c>
      <c r="B69" s="28">
        <f aca="true" t="shared" si="7" ref="B69:J69">B68/B$9*100</f>
        <v>1.526038965849322</v>
      </c>
      <c r="C69" s="28">
        <f t="shared" si="7"/>
        <v>1.8947452768880053</v>
      </c>
      <c r="D69" s="28">
        <f t="shared" si="7"/>
        <v>2.0094393432691886</v>
      </c>
      <c r="E69" s="28">
        <f t="shared" si="7"/>
        <v>1.6152342089602991</v>
      </c>
      <c r="F69" s="28">
        <f t="shared" si="7"/>
        <v>2.2980774362381275</v>
      </c>
      <c r="G69" s="28">
        <f t="shared" si="7"/>
        <v>2.3927226275044764</v>
      </c>
      <c r="H69" s="28">
        <f t="shared" si="7"/>
        <v>0.3472222222222222</v>
      </c>
      <c r="I69" s="28">
        <f t="shared" si="7"/>
        <v>0.5283256456933247</v>
      </c>
      <c r="J69" s="28">
        <f t="shared" si="7"/>
        <v>0.8758028906581907</v>
      </c>
    </row>
    <row r="70" spans="1:10" s="5" customFormat="1" ht="12.75">
      <c r="A70" s="5" t="s">
        <v>86</v>
      </c>
      <c r="B70" s="5">
        <v>73</v>
      </c>
      <c r="C70" s="5">
        <v>10815</v>
      </c>
      <c r="D70" s="5">
        <v>92546.96</v>
      </c>
      <c r="E70" s="5">
        <v>72</v>
      </c>
      <c r="F70" s="5">
        <v>10149</v>
      </c>
      <c r="G70" s="5">
        <v>87128.383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11</v>
      </c>
      <c r="C71" s="5">
        <v>1375</v>
      </c>
      <c r="D71" s="5">
        <v>14814.258000000002</v>
      </c>
      <c r="E71" s="5">
        <v>8</v>
      </c>
      <c r="F71" s="5">
        <v>989</v>
      </c>
      <c r="G71" s="5">
        <v>10023.486</v>
      </c>
      <c r="H71" s="5">
        <v>3</v>
      </c>
      <c r="I71" s="5">
        <v>386</v>
      </c>
      <c r="J71" s="5">
        <v>4790.772</v>
      </c>
    </row>
    <row r="72" spans="1:10" s="5" customFormat="1" ht="12.75">
      <c r="A72" s="5" t="s">
        <v>88</v>
      </c>
      <c r="B72" s="5">
        <v>15</v>
      </c>
      <c r="C72" s="5">
        <v>2121</v>
      </c>
      <c r="D72" s="5">
        <v>25154.664</v>
      </c>
      <c r="E72" s="5">
        <v>9</v>
      </c>
      <c r="F72" s="5">
        <v>1242</v>
      </c>
      <c r="G72" s="5">
        <v>11067.379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39</v>
      </c>
      <c r="C73" s="5">
        <v>3772</v>
      </c>
      <c r="D73" s="5">
        <v>40894.465000000004</v>
      </c>
      <c r="E73" s="5">
        <v>37</v>
      </c>
      <c r="F73" s="5">
        <v>3446</v>
      </c>
      <c r="G73" s="5">
        <v>37386.788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22</v>
      </c>
      <c r="C74" s="5">
        <v>3263</v>
      </c>
      <c r="D74" s="5">
        <v>28887.147</v>
      </c>
      <c r="E74" s="5">
        <v>21</v>
      </c>
      <c r="F74" s="5">
        <v>3145</v>
      </c>
      <c r="G74" s="5">
        <v>27370.695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46</v>
      </c>
      <c r="C75" s="5">
        <v>6556</v>
      </c>
      <c r="D75" s="5">
        <v>82075.00700000001</v>
      </c>
      <c r="E75" s="5">
        <v>43</v>
      </c>
      <c r="F75" s="5">
        <v>6004</v>
      </c>
      <c r="G75" s="5">
        <v>74996.96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92</v>
      </c>
      <c r="B77" s="5">
        <v>1179</v>
      </c>
      <c r="C77" s="5">
        <v>137138</v>
      </c>
      <c r="D77" s="5">
        <v>1289165.667</v>
      </c>
      <c r="E77" s="5">
        <v>938</v>
      </c>
      <c r="F77" s="5">
        <v>90634</v>
      </c>
      <c r="G77" s="5">
        <v>1008138.551</v>
      </c>
      <c r="H77" s="5">
        <v>45</v>
      </c>
      <c r="I77" s="5">
        <v>2288</v>
      </c>
      <c r="J77" s="5">
        <v>14955.042</v>
      </c>
    </row>
    <row r="78" spans="1:10" s="5" customFormat="1" ht="12.75">
      <c r="A78" s="27" t="s">
        <v>144</v>
      </c>
      <c r="B78" s="28">
        <f aca="true" t="shared" si="8" ref="B78:J78">B77/B$9*100</f>
        <v>8.733980294836655</v>
      </c>
      <c r="C78" s="28">
        <f t="shared" si="8"/>
        <v>9.312650626545311</v>
      </c>
      <c r="D78" s="28">
        <f t="shared" si="8"/>
        <v>9.109531344107232</v>
      </c>
      <c r="E78" s="28">
        <f t="shared" si="8"/>
        <v>7.974156252656635</v>
      </c>
      <c r="F78" s="28">
        <f t="shared" si="8"/>
        <v>8.339697711952212</v>
      </c>
      <c r="G78" s="28">
        <f t="shared" si="8"/>
        <v>9.727628414569493</v>
      </c>
      <c r="H78" s="28">
        <f t="shared" si="8"/>
        <v>5.208333333333334</v>
      </c>
      <c r="I78" s="28">
        <f t="shared" si="8"/>
        <v>3.131629734057842</v>
      </c>
      <c r="J78" s="28">
        <f t="shared" si="8"/>
        <v>2.7339370384386172</v>
      </c>
    </row>
    <row r="79" spans="1:10" s="5" customFormat="1" ht="12.75">
      <c r="A79" s="5" t="s">
        <v>93</v>
      </c>
      <c r="B79" s="5">
        <v>64</v>
      </c>
      <c r="C79" s="5">
        <v>12183</v>
      </c>
      <c r="D79" s="5">
        <v>160353.04700000002</v>
      </c>
      <c r="E79" s="5">
        <v>58</v>
      </c>
      <c r="F79" s="5">
        <v>10397</v>
      </c>
      <c r="G79" s="5">
        <v>137157.067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100</v>
      </c>
      <c r="C80" s="5">
        <v>22746</v>
      </c>
      <c r="D80" s="5">
        <v>136239.207</v>
      </c>
      <c r="E80" s="5">
        <v>17</v>
      </c>
      <c r="F80" s="5">
        <v>1938</v>
      </c>
      <c r="G80" s="5">
        <v>23529.207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39</v>
      </c>
      <c r="C81" s="5">
        <v>5519</v>
      </c>
      <c r="D81" s="5">
        <v>59219.691</v>
      </c>
      <c r="E81" s="5">
        <v>39</v>
      </c>
      <c r="F81" s="5">
        <v>5519</v>
      </c>
      <c r="G81" s="5">
        <v>59219.691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393</v>
      </c>
      <c r="C82" s="5">
        <v>54027</v>
      </c>
      <c r="D82" s="5">
        <v>466815.79</v>
      </c>
      <c r="E82" s="5">
        <v>289</v>
      </c>
      <c r="F82" s="5">
        <v>32922</v>
      </c>
      <c r="G82" s="5">
        <v>346623.676</v>
      </c>
      <c r="H82" s="5">
        <v>1</v>
      </c>
      <c r="I82" s="5">
        <v>264</v>
      </c>
      <c r="J82" s="5">
        <v>1755.042</v>
      </c>
    </row>
    <row r="83" spans="1:10" s="5" customFormat="1" ht="12.75">
      <c r="A83" s="5" t="s">
        <v>97</v>
      </c>
      <c r="B83" s="5">
        <v>573</v>
      </c>
      <c r="C83" s="5">
        <v>41762</v>
      </c>
      <c r="D83" s="5">
        <v>460070.778</v>
      </c>
      <c r="E83" s="5">
        <v>526</v>
      </c>
      <c r="F83" s="5">
        <v>39084</v>
      </c>
      <c r="G83" s="5">
        <v>436408.831</v>
      </c>
      <c r="H83" s="5">
        <v>44</v>
      </c>
      <c r="I83" s="5">
        <v>2024</v>
      </c>
      <c r="J83" s="5">
        <v>13200</v>
      </c>
    </row>
    <row r="84" spans="1:10" s="5" customFormat="1" ht="12.75">
      <c r="A84" s="5" t="s">
        <v>98</v>
      </c>
      <c r="B84" s="5">
        <v>10</v>
      </c>
      <c r="C84" s="5">
        <v>901</v>
      </c>
      <c r="D84" s="5">
        <v>6467.1539999999995</v>
      </c>
      <c r="E84" s="5">
        <v>9</v>
      </c>
      <c r="F84" s="5">
        <v>774</v>
      </c>
      <c r="G84" s="5">
        <v>5200.079</v>
      </c>
      <c r="H84" s="5">
        <v>0</v>
      </c>
      <c r="I84" s="5">
        <v>0</v>
      </c>
      <c r="J84" s="5">
        <v>0</v>
      </c>
    </row>
    <row r="85" s="5" customFormat="1" ht="12.75"/>
    <row r="86" spans="1:10" s="5" customFormat="1" ht="12.75">
      <c r="A86" s="5" t="s">
        <v>99</v>
      </c>
      <c r="B86" s="5">
        <v>1831</v>
      </c>
      <c r="C86" s="5">
        <v>161548</v>
      </c>
      <c r="D86" s="5">
        <v>1529980.3630000001</v>
      </c>
      <c r="E86" s="5">
        <v>1780</v>
      </c>
      <c r="F86" s="5">
        <v>149996</v>
      </c>
      <c r="G86" s="5">
        <v>1397648.202</v>
      </c>
      <c r="H86" s="5">
        <v>5</v>
      </c>
      <c r="I86" s="5">
        <v>519</v>
      </c>
      <c r="J86" s="5">
        <v>4296.958</v>
      </c>
    </row>
    <row r="87" spans="1:10" s="5" customFormat="1" ht="12.75">
      <c r="A87" s="27" t="s">
        <v>144</v>
      </c>
      <c r="B87" s="28">
        <f aca="true" t="shared" si="9" ref="B87:J87">B86/B$9*100</f>
        <v>13.563967701311208</v>
      </c>
      <c r="C87" s="28">
        <f t="shared" si="9"/>
        <v>10.97026413843823</v>
      </c>
      <c r="D87" s="28">
        <f t="shared" si="9"/>
        <v>10.811181548955307</v>
      </c>
      <c r="E87" s="28">
        <f t="shared" si="9"/>
        <v>15.132194168154383</v>
      </c>
      <c r="F87" s="28">
        <f t="shared" si="9"/>
        <v>13.801898823862832</v>
      </c>
      <c r="G87" s="28">
        <f t="shared" si="9"/>
        <v>13.486045494303456</v>
      </c>
      <c r="H87" s="28">
        <f t="shared" si="9"/>
        <v>0.5787037037037037</v>
      </c>
      <c r="I87" s="28">
        <f t="shared" si="9"/>
        <v>0.7103653111783305</v>
      </c>
      <c r="J87" s="28">
        <f t="shared" si="9"/>
        <v>0.7855285614587457</v>
      </c>
    </row>
    <row r="88" spans="1:10" s="5" customFormat="1" ht="12.75">
      <c r="A88" s="5" t="s">
        <v>100</v>
      </c>
      <c r="B88" s="5">
        <v>1039</v>
      </c>
      <c r="C88" s="5">
        <v>91961</v>
      </c>
      <c r="D88" s="5">
        <v>865783.7529999999</v>
      </c>
      <c r="E88" s="5">
        <v>1030</v>
      </c>
      <c r="F88" s="5">
        <v>88719</v>
      </c>
      <c r="G88" s="5">
        <v>836365.07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101</v>
      </c>
      <c r="B89" s="5">
        <v>251</v>
      </c>
      <c r="C89" s="5">
        <v>29514</v>
      </c>
      <c r="D89" s="5">
        <v>294551.205</v>
      </c>
      <c r="E89" s="5">
        <v>233</v>
      </c>
      <c r="F89" s="5">
        <v>25331</v>
      </c>
      <c r="G89" s="5">
        <v>239261.385</v>
      </c>
      <c r="H89" s="5">
        <v>5</v>
      </c>
      <c r="I89" s="5">
        <v>519</v>
      </c>
      <c r="J89" s="5">
        <v>4296.958</v>
      </c>
    </row>
    <row r="90" spans="1:10" s="5" customFormat="1" ht="12.75">
      <c r="A90" s="5" t="s">
        <v>102</v>
      </c>
      <c r="B90" s="5">
        <v>518</v>
      </c>
      <c r="C90" s="5">
        <v>37036</v>
      </c>
      <c r="D90" s="5">
        <v>337659.90499999997</v>
      </c>
      <c r="E90" s="5">
        <v>494</v>
      </c>
      <c r="F90" s="5">
        <v>32909</v>
      </c>
      <c r="G90" s="5">
        <v>290036.247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103</v>
      </c>
      <c r="B91" s="5">
        <v>23</v>
      </c>
      <c r="C91" s="5">
        <v>3037</v>
      </c>
      <c r="D91" s="5">
        <v>31985.5</v>
      </c>
      <c r="E91" s="5">
        <v>23</v>
      </c>
      <c r="F91" s="5">
        <v>3037</v>
      </c>
      <c r="G91" s="5">
        <v>31985.5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104</v>
      </c>
      <c r="B93" s="5">
        <v>274</v>
      </c>
      <c r="C93" s="5">
        <v>31360</v>
      </c>
      <c r="D93" s="5">
        <v>274531.57300000003</v>
      </c>
      <c r="E93" s="5">
        <v>239</v>
      </c>
      <c r="F93" s="5">
        <v>25559</v>
      </c>
      <c r="G93" s="5">
        <v>239569.363</v>
      </c>
      <c r="H93" s="5">
        <v>0</v>
      </c>
      <c r="I93" s="5">
        <v>0</v>
      </c>
      <c r="J93" s="5">
        <v>0</v>
      </c>
    </row>
    <row r="94" spans="1:10" s="5" customFormat="1" ht="12.75">
      <c r="A94" s="27" t="s">
        <v>144</v>
      </c>
      <c r="B94" s="28">
        <f aca="true" t="shared" si="10" ref="B94:J94">B93/B$9*100</f>
        <v>2.0297799837024963</v>
      </c>
      <c r="C94" s="28">
        <f t="shared" si="10"/>
        <v>2.1295681988104027</v>
      </c>
      <c r="D94" s="28">
        <f t="shared" si="10"/>
        <v>1.9399011571649023</v>
      </c>
      <c r="E94" s="28">
        <f t="shared" si="10"/>
        <v>2.0317946102184816</v>
      </c>
      <c r="F94" s="28">
        <f t="shared" si="10"/>
        <v>2.3518142619743867</v>
      </c>
      <c r="G94" s="28">
        <f t="shared" si="10"/>
        <v>2.3116284368527378</v>
      </c>
      <c r="H94" s="28">
        <f t="shared" si="10"/>
        <v>0</v>
      </c>
      <c r="I94" s="28">
        <f t="shared" si="10"/>
        <v>0</v>
      </c>
      <c r="J94" s="28">
        <f t="shared" si="10"/>
        <v>0</v>
      </c>
    </row>
    <row r="95" spans="1:10" s="5" customFormat="1" ht="12.75">
      <c r="A95" s="5" t="s">
        <v>105</v>
      </c>
      <c r="B95" s="5">
        <v>68</v>
      </c>
      <c r="C95" s="5">
        <v>10657</v>
      </c>
      <c r="D95" s="5">
        <v>83611.045</v>
      </c>
      <c r="E95" s="5">
        <v>35</v>
      </c>
      <c r="F95" s="5">
        <v>5244</v>
      </c>
      <c r="G95" s="5">
        <v>53890.405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28</v>
      </c>
      <c r="C96" s="5">
        <v>3607</v>
      </c>
      <c r="D96" s="5">
        <v>30755.974</v>
      </c>
      <c r="E96" s="5">
        <v>28</v>
      </c>
      <c r="F96" s="5">
        <v>3607</v>
      </c>
      <c r="G96" s="5">
        <v>30755.974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94</v>
      </c>
      <c r="C97" s="5">
        <v>8078</v>
      </c>
      <c r="D97" s="5">
        <v>66332.38</v>
      </c>
      <c r="E97" s="5">
        <v>92</v>
      </c>
      <c r="F97" s="5">
        <v>7690</v>
      </c>
      <c r="G97" s="5">
        <v>61090.81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20</v>
      </c>
      <c r="C98" s="5">
        <v>3105</v>
      </c>
      <c r="D98" s="5">
        <v>43458.073</v>
      </c>
      <c r="E98" s="5">
        <v>20</v>
      </c>
      <c r="F98" s="5">
        <v>3105</v>
      </c>
      <c r="G98" s="5">
        <v>43458.073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44</v>
      </c>
      <c r="C99" s="5">
        <v>3796</v>
      </c>
      <c r="D99" s="5">
        <v>36023.1</v>
      </c>
      <c r="E99" s="5">
        <v>44</v>
      </c>
      <c r="F99" s="5">
        <v>3796</v>
      </c>
      <c r="G99" s="5">
        <v>36023.1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20</v>
      </c>
      <c r="C100" s="5">
        <v>2117</v>
      </c>
      <c r="D100" s="5">
        <v>14351.001</v>
      </c>
      <c r="E100" s="5">
        <v>20</v>
      </c>
      <c r="F100" s="5">
        <v>2117</v>
      </c>
      <c r="G100" s="5">
        <v>14351.001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111</v>
      </c>
      <c r="B102" s="5">
        <v>320</v>
      </c>
      <c r="C102" s="5">
        <v>30998</v>
      </c>
      <c r="D102" s="5">
        <v>257478.155</v>
      </c>
      <c r="E102" s="5">
        <v>318</v>
      </c>
      <c r="F102" s="5">
        <v>30335</v>
      </c>
      <c r="G102" s="5">
        <v>252534.683</v>
      </c>
      <c r="H102" s="5">
        <v>1</v>
      </c>
      <c r="I102" s="5">
        <v>130</v>
      </c>
      <c r="J102" s="5">
        <v>958.452</v>
      </c>
    </row>
    <row r="103" spans="1:10" s="5" customFormat="1" ht="12.75">
      <c r="A103" s="27" t="s">
        <v>144</v>
      </c>
      <c r="B103" s="28">
        <f aca="true" t="shared" si="11" ref="B103:J103">B102/B$9*100</f>
        <v>2.370545966367879</v>
      </c>
      <c r="C103" s="28">
        <f t="shared" si="11"/>
        <v>2.104985810801175</v>
      </c>
      <c r="D103" s="28">
        <f t="shared" si="11"/>
        <v>1.8193979124914135</v>
      </c>
      <c r="E103" s="28">
        <f t="shared" si="11"/>
        <v>2.7033919918388167</v>
      </c>
      <c r="F103" s="28">
        <f t="shared" si="11"/>
        <v>2.7912784395709154</v>
      </c>
      <c r="G103" s="28">
        <f t="shared" si="11"/>
        <v>2.436732089630307</v>
      </c>
      <c r="H103" s="28">
        <f t="shared" si="11"/>
        <v>0.11574074074074073</v>
      </c>
      <c r="I103" s="28">
        <f t="shared" si="11"/>
        <v>0.17793350761692284</v>
      </c>
      <c r="J103" s="28">
        <f t="shared" si="11"/>
        <v>0.17521498250326342</v>
      </c>
    </row>
    <row r="104" spans="1:10" s="5" customFormat="1" ht="12.75">
      <c r="A104" s="5" t="s">
        <v>112</v>
      </c>
      <c r="B104" s="5">
        <v>203</v>
      </c>
      <c r="C104" s="5">
        <v>12592</v>
      </c>
      <c r="D104" s="5">
        <v>79790.95199999999</v>
      </c>
      <c r="E104" s="5">
        <v>201</v>
      </c>
      <c r="F104" s="5">
        <v>11929</v>
      </c>
      <c r="G104" s="5">
        <v>74847.48</v>
      </c>
      <c r="H104" s="5">
        <v>1</v>
      </c>
      <c r="I104" s="5">
        <v>130</v>
      </c>
      <c r="J104" s="5">
        <v>958.452</v>
      </c>
    </row>
    <row r="105" spans="1:10" s="5" customFormat="1" ht="12.75">
      <c r="A105" s="5" t="s">
        <v>113</v>
      </c>
      <c r="B105" s="5">
        <v>99</v>
      </c>
      <c r="C105" s="5">
        <v>16469</v>
      </c>
      <c r="D105" s="5">
        <v>160993.56</v>
      </c>
      <c r="E105" s="5">
        <v>99</v>
      </c>
      <c r="F105" s="5">
        <v>16469</v>
      </c>
      <c r="G105" s="5">
        <v>160993.56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17</v>
      </c>
      <c r="C106" s="5">
        <v>1838</v>
      </c>
      <c r="D106" s="5">
        <v>16293.643</v>
      </c>
      <c r="E106" s="5">
        <v>17</v>
      </c>
      <c r="F106" s="5">
        <v>1838</v>
      </c>
      <c r="G106" s="5">
        <v>16293.643</v>
      </c>
      <c r="H106" s="5">
        <v>0</v>
      </c>
      <c r="I106" s="5">
        <v>0</v>
      </c>
      <c r="J106" s="5">
        <v>0</v>
      </c>
    </row>
    <row r="107" spans="1:10" s="5" customFormat="1" ht="12.75">
      <c r="A107" s="26" t="s">
        <v>115</v>
      </c>
      <c r="B107" s="5">
        <v>1</v>
      </c>
      <c r="C107" s="5">
        <v>99</v>
      </c>
      <c r="D107" s="5">
        <v>400</v>
      </c>
      <c r="E107" s="5">
        <v>1</v>
      </c>
      <c r="F107" s="5">
        <v>99</v>
      </c>
      <c r="G107" s="5">
        <v>400</v>
      </c>
      <c r="H107" s="5">
        <v>0</v>
      </c>
      <c r="I107" s="5">
        <v>0</v>
      </c>
      <c r="J107" s="5">
        <v>0</v>
      </c>
    </row>
    <row r="108" s="5" customFormat="1" ht="12.75">
      <c r="A108" s="26"/>
    </row>
    <row r="109" spans="1:10" s="5" customFormat="1" ht="12.75">
      <c r="A109" s="5" t="s">
        <v>116</v>
      </c>
      <c r="B109" s="5">
        <v>1768</v>
      </c>
      <c r="C109" s="5">
        <v>130287</v>
      </c>
      <c r="D109" s="5">
        <v>1104626.919</v>
      </c>
      <c r="E109" s="5">
        <v>1740</v>
      </c>
      <c r="F109" s="5">
        <v>114900</v>
      </c>
      <c r="G109" s="5">
        <v>817068.425</v>
      </c>
      <c r="H109" s="5">
        <v>8</v>
      </c>
      <c r="I109" s="5">
        <v>696</v>
      </c>
      <c r="J109" s="5">
        <v>6084.634</v>
      </c>
    </row>
    <row r="110" spans="1:10" s="5" customFormat="1" ht="12.75">
      <c r="A110" s="27" t="s">
        <v>144</v>
      </c>
      <c r="B110" s="28">
        <f aca="true" t="shared" si="12" ref="B110:J110">B109/B$9*100</f>
        <v>13.097266464182534</v>
      </c>
      <c r="C110" s="28">
        <f t="shared" si="12"/>
        <v>8.847418747398308</v>
      </c>
      <c r="D110" s="28">
        <f t="shared" si="12"/>
        <v>7.8055395049355605</v>
      </c>
      <c r="E110" s="28">
        <f t="shared" si="12"/>
        <v>14.792144861004846</v>
      </c>
      <c r="F110" s="28">
        <f t="shared" si="12"/>
        <v>10.572536433383819</v>
      </c>
      <c r="G110" s="28">
        <f t="shared" si="12"/>
        <v>7.883973903977355</v>
      </c>
      <c r="H110" s="28">
        <f t="shared" si="12"/>
        <v>0.9259259259259258</v>
      </c>
      <c r="I110" s="28">
        <f t="shared" si="12"/>
        <v>0.9526286253952178</v>
      </c>
      <c r="J110" s="28">
        <f t="shared" si="12"/>
        <v>1.1123343055768695</v>
      </c>
    </row>
    <row r="111" spans="1:10" s="5" customFormat="1" ht="12.75">
      <c r="A111" s="5" t="s">
        <v>117</v>
      </c>
      <c r="B111" s="5">
        <v>388</v>
      </c>
      <c r="C111" s="5">
        <v>27611</v>
      </c>
      <c r="D111" s="5">
        <v>167116.446</v>
      </c>
      <c r="E111" s="5">
        <v>388</v>
      </c>
      <c r="F111" s="5">
        <v>27611</v>
      </c>
      <c r="G111" s="5">
        <v>167116.446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100</v>
      </c>
      <c r="C112" s="5">
        <v>4234</v>
      </c>
      <c r="D112" s="5">
        <v>18458.322</v>
      </c>
      <c r="E112" s="5">
        <v>99</v>
      </c>
      <c r="F112" s="5">
        <v>4138</v>
      </c>
      <c r="G112" s="5">
        <v>17987.596</v>
      </c>
      <c r="H112" s="5">
        <v>1</v>
      </c>
      <c r="I112" s="5">
        <v>96</v>
      </c>
      <c r="J112" s="5">
        <v>470.726</v>
      </c>
    </row>
    <row r="113" spans="1:10" s="5" customFormat="1" ht="12.75">
      <c r="A113" s="5" t="s">
        <v>119</v>
      </c>
      <c r="B113" s="5">
        <v>220</v>
      </c>
      <c r="C113" s="5">
        <v>14894</v>
      </c>
      <c r="D113" s="5">
        <v>81623.00300000001</v>
      </c>
      <c r="E113" s="5">
        <v>215</v>
      </c>
      <c r="F113" s="5">
        <v>14504</v>
      </c>
      <c r="G113" s="5">
        <v>76451.248</v>
      </c>
      <c r="H113" s="5">
        <v>4</v>
      </c>
      <c r="I113" s="5">
        <v>269</v>
      </c>
      <c r="J113" s="5">
        <v>3330.135</v>
      </c>
    </row>
    <row r="114" spans="1:10" s="5" customFormat="1" ht="12.75">
      <c r="A114" s="5" t="s">
        <v>120</v>
      </c>
      <c r="B114" s="5">
        <v>367</v>
      </c>
      <c r="C114" s="5">
        <v>25030</v>
      </c>
      <c r="D114" s="5">
        <v>187925.418</v>
      </c>
      <c r="E114" s="5">
        <v>365</v>
      </c>
      <c r="F114" s="5">
        <v>24692</v>
      </c>
      <c r="G114" s="5">
        <v>185401.514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693</v>
      </c>
      <c r="C115" s="5">
        <v>58518</v>
      </c>
      <c r="D115" s="5">
        <v>649503.73</v>
      </c>
      <c r="E115" s="5">
        <v>673</v>
      </c>
      <c r="F115" s="5">
        <v>43955</v>
      </c>
      <c r="G115" s="5">
        <v>370111.621</v>
      </c>
      <c r="H115" s="5">
        <v>3</v>
      </c>
      <c r="I115" s="5">
        <v>331</v>
      </c>
      <c r="J115" s="5">
        <v>2283.773</v>
      </c>
    </row>
    <row r="116" s="5" customFormat="1" ht="12.75"/>
    <row r="117" spans="1:10" s="5" customFormat="1" ht="12.75">
      <c r="A117" s="5" t="s">
        <v>122</v>
      </c>
      <c r="B117" s="5">
        <v>1042</v>
      </c>
      <c r="C117" s="5">
        <v>56057</v>
      </c>
      <c r="D117" s="5">
        <v>486481.86100000003</v>
      </c>
      <c r="E117" s="5">
        <v>1036</v>
      </c>
      <c r="F117" s="5">
        <v>42755</v>
      </c>
      <c r="G117" s="5">
        <v>312291.726</v>
      </c>
      <c r="H117" s="5">
        <v>0</v>
      </c>
      <c r="I117" s="5">
        <v>0</v>
      </c>
      <c r="J117" s="5">
        <v>0</v>
      </c>
    </row>
    <row r="118" spans="1:10" s="5" customFormat="1" ht="12.75">
      <c r="A118" s="27" t="s">
        <v>144</v>
      </c>
      <c r="B118" s="28">
        <f aca="true" t="shared" si="13" ref="B118:J118">B117/B$9*100</f>
        <v>7.719090302985407</v>
      </c>
      <c r="C118" s="28">
        <f t="shared" si="13"/>
        <v>3.8066710625227915</v>
      </c>
      <c r="D118" s="28">
        <f t="shared" si="13"/>
        <v>3.4375890349545886</v>
      </c>
      <c r="E118" s="28">
        <f t="shared" si="13"/>
        <v>8.807277055173</v>
      </c>
      <c r="F118" s="28">
        <f t="shared" si="13"/>
        <v>3.934106137592038</v>
      </c>
      <c r="G118" s="28">
        <f t="shared" si="13"/>
        <v>3.0133336974954656</v>
      </c>
      <c r="H118" s="28">
        <f t="shared" si="13"/>
        <v>0</v>
      </c>
      <c r="I118" s="28">
        <f t="shared" si="13"/>
        <v>0</v>
      </c>
      <c r="J118" s="28">
        <f t="shared" si="13"/>
        <v>0</v>
      </c>
    </row>
    <row r="119" spans="1:10" s="5" customFormat="1" ht="12.75">
      <c r="A119" s="5" t="s">
        <v>123</v>
      </c>
      <c r="B119" s="5">
        <v>642</v>
      </c>
      <c r="C119" s="5">
        <v>22769</v>
      </c>
      <c r="D119" s="5">
        <v>141206.757</v>
      </c>
      <c r="E119" s="5">
        <v>638</v>
      </c>
      <c r="F119" s="5">
        <v>22028</v>
      </c>
      <c r="G119" s="5">
        <v>136002.323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137</v>
      </c>
      <c r="C120" s="5">
        <v>21995</v>
      </c>
      <c r="D120" s="5">
        <v>275304.16599999997</v>
      </c>
      <c r="E120" s="5">
        <v>136</v>
      </c>
      <c r="F120" s="5">
        <v>9495</v>
      </c>
      <c r="G120" s="5">
        <v>106638.465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64</v>
      </c>
      <c r="C121" s="5">
        <v>3841</v>
      </c>
      <c r="D121" s="5">
        <v>32781.312999999995</v>
      </c>
      <c r="E121" s="5">
        <v>63</v>
      </c>
      <c r="F121" s="5">
        <v>3780</v>
      </c>
      <c r="G121" s="5">
        <v>32461.313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196</v>
      </c>
      <c r="C122" s="5">
        <v>7241</v>
      </c>
      <c r="D122" s="5">
        <v>35048.754</v>
      </c>
      <c r="E122" s="5">
        <v>196</v>
      </c>
      <c r="F122" s="5">
        <v>7241</v>
      </c>
      <c r="G122" s="5">
        <v>35048.754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127</v>
      </c>
      <c r="B123" s="5">
        <v>3</v>
      </c>
      <c r="C123" s="5">
        <v>211</v>
      </c>
      <c r="D123" s="5">
        <v>2140.871</v>
      </c>
      <c r="E123" s="5">
        <v>3</v>
      </c>
      <c r="F123" s="5">
        <v>211</v>
      </c>
      <c r="G123" s="5">
        <v>2140.871</v>
      </c>
      <c r="H123" s="5">
        <v>0</v>
      </c>
      <c r="I123" s="5">
        <v>0</v>
      </c>
      <c r="J123" s="5">
        <v>0</v>
      </c>
    </row>
    <row r="124" s="5" customFormat="1" ht="12.75"/>
    <row r="125" spans="1:10" s="5" customFormat="1" ht="12.75">
      <c r="A125" s="5" t="s">
        <v>128</v>
      </c>
      <c r="B125" s="5">
        <v>309</v>
      </c>
      <c r="C125" s="5">
        <v>24647</v>
      </c>
      <c r="D125" s="5">
        <v>183412.884</v>
      </c>
      <c r="E125" s="5">
        <v>300</v>
      </c>
      <c r="F125" s="5">
        <v>22469</v>
      </c>
      <c r="G125" s="5">
        <v>160820.199</v>
      </c>
      <c r="H125" s="5">
        <v>0</v>
      </c>
      <c r="I125" s="5">
        <v>0</v>
      </c>
      <c r="J125" s="5">
        <v>0</v>
      </c>
    </row>
    <row r="126" spans="1:10" s="5" customFormat="1" ht="12.75">
      <c r="A126" s="27" t="s">
        <v>144</v>
      </c>
      <c r="B126" s="28">
        <f aca="true" t="shared" si="14" ref="B126:J126">B125/B$9*100</f>
        <v>2.289058448773983</v>
      </c>
      <c r="C126" s="28">
        <f t="shared" si="14"/>
        <v>1.6737075062525506</v>
      </c>
      <c r="D126" s="28">
        <f t="shared" si="14"/>
        <v>1.2960362337287594</v>
      </c>
      <c r="E126" s="28">
        <f t="shared" si="14"/>
        <v>2.550369803621525</v>
      </c>
      <c r="F126" s="28">
        <f t="shared" si="14"/>
        <v>2.067487564157537</v>
      </c>
      <c r="G126" s="28">
        <f t="shared" si="14"/>
        <v>1.5517699783202918</v>
      </c>
      <c r="H126" s="28">
        <f t="shared" si="14"/>
        <v>0</v>
      </c>
      <c r="I126" s="28">
        <f t="shared" si="14"/>
        <v>0</v>
      </c>
      <c r="J126" s="28">
        <f t="shared" si="14"/>
        <v>0</v>
      </c>
    </row>
    <row r="127" spans="1:10" s="5" customFormat="1" ht="12.75">
      <c r="A127" s="5" t="s">
        <v>129</v>
      </c>
      <c r="B127" s="5">
        <v>137</v>
      </c>
      <c r="C127" s="5">
        <v>8160</v>
      </c>
      <c r="D127" s="5">
        <v>40614.75</v>
      </c>
      <c r="E127" s="5">
        <v>132</v>
      </c>
      <c r="F127" s="5">
        <v>7096</v>
      </c>
      <c r="G127" s="5">
        <v>32209.263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41</v>
      </c>
      <c r="C128" s="5">
        <v>5574</v>
      </c>
      <c r="D128" s="5">
        <v>54752.407999999996</v>
      </c>
      <c r="E128" s="5">
        <v>37</v>
      </c>
      <c r="F128" s="5">
        <v>4460</v>
      </c>
      <c r="G128" s="5">
        <v>40565.21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69</v>
      </c>
      <c r="C129" s="5">
        <v>4969</v>
      </c>
      <c r="D129" s="5">
        <v>45200.944</v>
      </c>
      <c r="E129" s="5">
        <v>69</v>
      </c>
      <c r="F129" s="5">
        <v>4969</v>
      </c>
      <c r="G129" s="5">
        <v>45200.944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47</v>
      </c>
      <c r="C130" s="5">
        <v>3440</v>
      </c>
      <c r="D130" s="5">
        <v>19444.886</v>
      </c>
      <c r="E130" s="5">
        <v>47</v>
      </c>
      <c r="F130" s="5">
        <v>3440</v>
      </c>
      <c r="G130" s="5">
        <v>19444.886</v>
      </c>
      <c r="H130" s="5">
        <v>0</v>
      </c>
      <c r="I130" s="5">
        <v>0</v>
      </c>
      <c r="J130" s="5">
        <v>0</v>
      </c>
    </row>
    <row r="131" spans="1:10" s="5" customFormat="1" ht="12.75">
      <c r="A131" s="26" t="s">
        <v>133</v>
      </c>
      <c r="B131" s="5">
        <v>15</v>
      </c>
      <c r="C131" s="5">
        <v>2504</v>
      </c>
      <c r="D131" s="5">
        <v>23399.896</v>
      </c>
      <c r="E131" s="5">
        <v>15</v>
      </c>
      <c r="F131" s="5">
        <v>2504</v>
      </c>
      <c r="G131" s="5">
        <v>23399.896</v>
      </c>
      <c r="H131" s="5">
        <v>0</v>
      </c>
      <c r="I131" s="5">
        <v>0</v>
      </c>
      <c r="J131" s="5">
        <v>0</v>
      </c>
    </row>
    <row r="132" s="5" customFormat="1" ht="12.75">
      <c r="A132" s="26"/>
    </row>
    <row r="133" spans="1:10" s="5" customFormat="1" ht="12.75">
      <c r="A133" s="5" t="s">
        <v>134</v>
      </c>
      <c r="B133" s="5">
        <v>457</v>
      </c>
      <c r="C133" s="5">
        <v>32795</v>
      </c>
      <c r="D133" s="5">
        <v>235392.514</v>
      </c>
      <c r="E133" s="5">
        <v>441</v>
      </c>
      <c r="F133" s="5">
        <v>30414</v>
      </c>
      <c r="G133" s="5">
        <v>219058.019</v>
      </c>
      <c r="H133" s="5">
        <v>1</v>
      </c>
      <c r="I133" s="5">
        <v>43</v>
      </c>
      <c r="J133" s="5">
        <v>403.8</v>
      </c>
    </row>
    <row r="134" spans="1:10" s="5" customFormat="1" ht="12.75">
      <c r="A134" s="27" t="s">
        <v>144</v>
      </c>
      <c r="B134" s="28">
        <f aca="true" t="shared" si="15" ref="B134:J134">B133/B$9*100</f>
        <v>3.3854359582191274</v>
      </c>
      <c r="C134" s="28">
        <f t="shared" si="15"/>
        <v>2.2270149579077536</v>
      </c>
      <c r="D134" s="28">
        <f t="shared" si="15"/>
        <v>1.663335860813923</v>
      </c>
      <c r="E134" s="28">
        <f t="shared" si="15"/>
        <v>3.7490436113236423</v>
      </c>
      <c r="F134" s="28">
        <f t="shared" si="15"/>
        <v>2.79854763346332</v>
      </c>
      <c r="G134" s="28">
        <f t="shared" si="15"/>
        <v>2.11371245346187</v>
      </c>
      <c r="H134" s="28">
        <f t="shared" si="15"/>
        <v>0.11574074074074073</v>
      </c>
      <c r="I134" s="28">
        <f t="shared" si="15"/>
        <v>0.05885492944252063</v>
      </c>
      <c r="J134" s="28">
        <f t="shared" si="15"/>
        <v>0.07381883488668997</v>
      </c>
    </row>
    <row r="135" spans="1:10" s="5" customFormat="1" ht="12.75">
      <c r="A135" s="5" t="s">
        <v>135</v>
      </c>
      <c r="B135" s="5">
        <v>228</v>
      </c>
      <c r="C135" s="5">
        <v>17039</v>
      </c>
      <c r="D135" s="5">
        <v>123744.41799999999</v>
      </c>
      <c r="E135" s="5">
        <v>214</v>
      </c>
      <c r="F135" s="5">
        <v>15102</v>
      </c>
      <c r="G135" s="5">
        <v>110548.559</v>
      </c>
      <c r="H135" s="5">
        <v>1</v>
      </c>
      <c r="I135" s="5">
        <v>43</v>
      </c>
      <c r="J135" s="5">
        <v>403.8</v>
      </c>
    </row>
    <row r="136" spans="1:10" s="5" customFormat="1" ht="12.75">
      <c r="A136" s="5" t="s">
        <v>136</v>
      </c>
      <c r="B136" s="5">
        <v>175</v>
      </c>
      <c r="C136" s="5">
        <v>11084</v>
      </c>
      <c r="D136" s="5">
        <v>76024.183</v>
      </c>
      <c r="E136" s="5">
        <v>174</v>
      </c>
      <c r="F136" s="5">
        <v>10786</v>
      </c>
      <c r="G136" s="5">
        <v>73917.621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137</v>
      </c>
      <c r="B137" s="5">
        <v>45</v>
      </c>
      <c r="C137" s="5">
        <v>4010</v>
      </c>
      <c r="D137" s="5">
        <v>31126.245</v>
      </c>
      <c r="E137" s="5">
        <v>45</v>
      </c>
      <c r="F137" s="5">
        <v>4010</v>
      </c>
      <c r="G137" s="5">
        <v>31126.245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138</v>
      </c>
      <c r="B138" s="5">
        <v>9</v>
      </c>
      <c r="C138" s="5">
        <v>662</v>
      </c>
      <c r="D138" s="5">
        <v>4497.668</v>
      </c>
      <c r="E138" s="5">
        <v>8</v>
      </c>
      <c r="F138" s="5">
        <v>516</v>
      </c>
      <c r="G138" s="5">
        <v>3465.594</v>
      </c>
      <c r="H138" s="5">
        <v>0</v>
      </c>
      <c r="I138" s="5">
        <v>0</v>
      </c>
      <c r="J138" s="5">
        <v>0</v>
      </c>
    </row>
    <row r="139" s="5" customFormat="1" ht="12.75"/>
    <row r="140" spans="1:10" s="5" customFormat="1" ht="12.75">
      <c r="A140" s="5" t="s">
        <v>139</v>
      </c>
      <c r="B140" s="5">
        <v>13</v>
      </c>
      <c r="C140" s="5">
        <v>1462</v>
      </c>
      <c r="D140" s="5">
        <v>13115.391</v>
      </c>
      <c r="E140" s="5">
        <v>13</v>
      </c>
      <c r="F140" s="5">
        <v>1462</v>
      </c>
      <c r="G140" s="5">
        <v>13115.391</v>
      </c>
      <c r="H140" s="5">
        <v>0</v>
      </c>
      <c r="I140" s="5">
        <v>0</v>
      </c>
      <c r="J140" s="5">
        <v>0</v>
      </c>
    </row>
    <row r="141" spans="1:10" s="5" customFormat="1" ht="12.75">
      <c r="A141" s="27" t="s">
        <v>144</v>
      </c>
      <c r="B141" s="28">
        <f aca="true" t="shared" si="16" ref="B141:J141">B140/B$9*100</f>
        <v>0.0963034298836951</v>
      </c>
      <c r="C141" s="28">
        <f t="shared" si="16"/>
        <v>0.09928025212566353</v>
      </c>
      <c r="D141" s="28">
        <f t="shared" si="16"/>
        <v>0.09267626998068502</v>
      </c>
      <c r="E141" s="28">
        <f t="shared" si="16"/>
        <v>0.11051602482359943</v>
      </c>
      <c r="F141" s="28">
        <f t="shared" si="16"/>
        <v>0.1345260945657715</v>
      </c>
      <c r="G141" s="28">
        <f t="shared" si="16"/>
        <v>0.12655170267344434</v>
      </c>
      <c r="H141" s="28">
        <f t="shared" si="16"/>
        <v>0</v>
      </c>
      <c r="I141" s="28">
        <f t="shared" si="16"/>
        <v>0</v>
      </c>
      <c r="J141" s="28">
        <f t="shared" si="16"/>
        <v>0</v>
      </c>
    </row>
    <row r="142" spans="1:10" s="5" customFormat="1" ht="12.75">
      <c r="A142" s="5" t="s">
        <v>140</v>
      </c>
      <c r="B142" s="5">
        <v>2</v>
      </c>
      <c r="C142" s="5">
        <v>161</v>
      </c>
      <c r="D142" s="5">
        <v>369.212</v>
      </c>
      <c r="E142" s="5">
        <v>2</v>
      </c>
      <c r="F142" s="5">
        <v>161</v>
      </c>
      <c r="G142" s="5">
        <v>369.212</v>
      </c>
      <c r="H142" s="5">
        <v>0</v>
      </c>
      <c r="I142" s="5">
        <v>0</v>
      </c>
      <c r="J142" s="5">
        <v>0</v>
      </c>
    </row>
    <row r="143" spans="1:10" s="5" customFormat="1" ht="12.75">
      <c r="A143" s="5" t="s">
        <v>141</v>
      </c>
      <c r="B143" s="5">
        <v>6</v>
      </c>
      <c r="C143" s="5">
        <v>699</v>
      </c>
      <c r="D143" s="5">
        <v>7119.707</v>
      </c>
      <c r="E143" s="5">
        <v>6</v>
      </c>
      <c r="F143" s="5">
        <v>699</v>
      </c>
      <c r="G143" s="5">
        <v>7119.707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142</v>
      </c>
      <c r="B144" s="5">
        <v>5</v>
      </c>
      <c r="C144" s="5">
        <v>602</v>
      </c>
      <c r="D144" s="5">
        <v>5626.472</v>
      </c>
      <c r="E144" s="5">
        <v>5</v>
      </c>
      <c r="F144" s="5">
        <v>602</v>
      </c>
      <c r="G144" s="5">
        <v>5626.472</v>
      </c>
      <c r="H144" s="5">
        <v>0</v>
      </c>
      <c r="I144" s="5">
        <v>0</v>
      </c>
      <c r="J144" s="5">
        <v>0</v>
      </c>
    </row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851</v>
      </c>
      <c r="C9" s="10">
        <v>194895</v>
      </c>
      <c r="D9" s="10">
        <v>1765697.263</v>
      </c>
      <c r="E9" s="10">
        <v>13</v>
      </c>
      <c r="F9" s="10">
        <v>116356</v>
      </c>
      <c r="G9" s="10">
        <v>1455314.947</v>
      </c>
      <c r="H9" s="10">
        <v>8</v>
      </c>
      <c r="I9" s="10">
        <v>1509</v>
      </c>
      <c r="J9" s="10">
        <v>20143.749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101</v>
      </c>
      <c r="C11" s="5">
        <v>37809</v>
      </c>
      <c r="D11" s="5">
        <v>437704.874</v>
      </c>
      <c r="E11" s="5">
        <v>2</v>
      </c>
      <c r="F11" s="5">
        <v>32853</v>
      </c>
      <c r="G11" s="5">
        <v>270104.116</v>
      </c>
      <c r="H11" s="5">
        <v>0</v>
      </c>
      <c r="I11" s="5">
        <v>0</v>
      </c>
      <c r="J11" s="5">
        <v>0</v>
      </c>
    </row>
    <row r="12" spans="1:10" s="5" customFormat="1" ht="12.75">
      <c r="A12" s="27" t="s">
        <v>144</v>
      </c>
      <c r="B12" s="28">
        <f>B11/B$9*100</f>
        <v>11.868390129259694</v>
      </c>
      <c r="C12" s="28">
        <f aca="true" t="shared" si="0" ref="C12:I12">C11/C$9*100</f>
        <v>19.399676749018703</v>
      </c>
      <c r="D12" s="28">
        <f t="shared" si="0"/>
        <v>24.789349973637016</v>
      </c>
      <c r="E12" s="28">
        <f t="shared" si="0"/>
        <v>15.384615384615385</v>
      </c>
      <c r="F12" s="28">
        <f t="shared" si="0"/>
        <v>28.23489979029874</v>
      </c>
      <c r="G12" s="28">
        <f t="shared" si="0"/>
        <v>18.559839336275296</v>
      </c>
      <c r="H12" s="28">
        <f t="shared" si="0"/>
        <v>0</v>
      </c>
      <c r="I12" s="28">
        <f t="shared" si="0"/>
        <v>0</v>
      </c>
      <c r="J12" s="28">
        <f>J11/J$9*100</f>
        <v>0</v>
      </c>
    </row>
    <row r="13" spans="1:10" s="5" customFormat="1" ht="12.75">
      <c r="A13" s="5" t="s">
        <v>43</v>
      </c>
      <c r="B13" s="5">
        <v>7</v>
      </c>
      <c r="C13" s="5">
        <v>2914</v>
      </c>
      <c r="D13" s="5">
        <v>32776.539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30</v>
      </c>
      <c r="C14" s="5">
        <v>13897</v>
      </c>
      <c r="D14" s="5">
        <v>153539.857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23</v>
      </c>
      <c r="C15" s="5">
        <v>7223</v>
      </c>
      <c r="D15" s="5">
        <v>67822.595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41</v>
      </c>
      <c r="C16" s="5">
        <v>13775</v>
      </c>
      <c r="D16" s="5">
        <v>183565.883</v>
      </c>
      <c r="E16" s="5">
        <v>2</v>
      </c>
      <c r="F16" s="5">
        <v>32853</v>
      </c>
      <c r="G16" s="5">
        <v>270104.116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5</v>
      </c>
      <c r="C18" s="5">
        <v>2452</v>
      </c>
      <c r="D18" s="5">
        <v>29735.233</v>
      </c>
      <c r="E18" s="5">
        <v>2</v>
      </c>
      <c r="F18" s="5">
        <v>16930</v>
      </c>
      <c r="G18" s="5">
        <v>182873.059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144</v>
      </c>
      <c r="B19" s="28">
        <f aca="true" t="shared" si="1" ref="B19:J19">B18/B$9*100</f>
        <v>0.5875440658049353</v>
      </c>
      <c r="C19" s="28">
        <f t="shared" si="1"/>
        <v>1.2581133430821725</v>
      </c>
      <c r="D19" s="28">
        <f t="shared" si="1"/>
        <v>1.6840504668098362</v>
      </c>
      <c r="E19" s="28">
        <f t="shared" si="1"/>
        <v>15.384615384615385</v>
      </c>
      <c r="F19" s="28">
        <f t="shared" si="1"/>
        <v>14.550173605142838</v>
      </c>
      <c r="G19" s="28">
        <f t="shared" si="1"/>
        <v>12.565875130807683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5</v>
      </c>
      <c r="C21" s="5">
        <v>2452</v>
      </c>
      <c r="D21" s="5">
        <v>29735.233</v>
      </c>
      <c r="E21" s="5">
        <v>2</v>
      </c>
      <c r="F21" s="5">
        <v>16930</v>
      </c>
      <c r="G21" s="5">
        <v>182873.059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54</v>
      </c>
      <c r="B27" s="5">
        <v>18</v>
      </c>
      <c r="C27" s="5">
        <v>4639</v>
      </c>
      <c r="D27" s="5">
        <v>49795.849</v>
      </c>
      <c r="E27" s="5">
        <v>1</v>
      </c>
      <c r="F27" s="5">
        <v>14941</v>
      </c>
      <c r="G27" s="5">
        <v>208441.881</v>
      </c>
      <c r="H27" s="5">
        <v>0</v>
      </c>
      <c r="I27" s="5">
        <v>0</v>
      </c>
      <c r="J27" s="5">
        <v>0</v>
      </c>
    </row>
    <row r="28" spans="1:10" s="5" customFormat="1" ht="12.75">
      <c r="A28" s="27" t="s">
        <v>144</v>
      </c>
      <c r="B28" s="28">
        <f aca="true" t="shared" si="2" ref="B28:J28">B27/B$9*100</f>
        <v>2.1151586368977675</v>
      </c>
      <c r="C28" s="28">
        <f t="shared" si="2"/>
        <v>2.3802560353010596</v>
      </c>
      <c r="D28" s="28">
        <f t="shared" si="2"/>
        <v>2.8201804490195896</v>
      </c>
      <c r="E28" s="28">
        <f t="shared" si="2"/>
        <v>7.6923076923076925</v>
      </c>
      <c r="F28" s="28">
        <f t="shared" si="2"/>
        <v>12.840764550173606</v>
      </c>
      <c r="G28" s="28">
        <f t="shared" si="2"/>
        <v>14.322802183107106</v>
      </c>
      <c r="H28" s="28">
        <f t="shared" si="2"/>
        <v>0</v>
      </c>
      <c r="I28" s="28">
        <f t="shared" si="2"/>
        <v>0</v>
      </c>
      <c r="J28" s="28">
        <f t="shared" si="2"/>
        <v>0</v>
      </c>
    </row>
    <row r="29" spans="1:10" s="5" customFormat="1" ht="12.75">
      <c r="A29" s="5" t="s">
        <v>55</v>
      </c>
      <c r="B29" s="5">
        <v>1</v>
      </c>
      <c r="C29" s="5">
        <v>607</v>
      </c>
      <c r="D29" s="5">
        <v>4142.243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57</v>
      </c>
      <c r="B31" s="5">
        <v>2</v>
      </c>
      <c r="C31" s="5">
        <v>410</v>
      </c>
      <c r="D31" s="5">
        <v>3788.749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58</v>
      </c>
      <c r="B32" s="5">
        <v>15</v>
      </c>
      <c r="C32" s="5">
        <v>3622</v>
      </c>
      <c r="D32" s="5">
        <v>41864.857</v>
      </c>
      <c r="E32" s="5">
        <v>1</v>
      </c>
      <c r="F32" s="5">
        <v>14941</v>
      </c>
      <c r="G32" s="5">
        <v>208441.881</v>
      </c>
      <c r="H32" s="5">
        <v>0</v>
      </c>
      <c r="I32" s="5">
        <v>0</v>
      </c>
      <c r="J32" s="5">
        <v>0</v>
      </c>
    </row>
    <row r="33" s="5" customFormat="1" ht="12.75"/>
    <row r="34" spans="1:10" s="5" customFormat="1" ht="12.75">
      <c r="A34" s="5" t="s">
        <v>59</v>
      </c>
      <c r="B34" s="5">
        <v>55</v>
      </c>
      <c r="C34" s="5">
        <v>6914</v>
      </c>
      <c r="D34" s="5">
        <v>86313.198</v>
      </c>
      <c r="E34" s="5">
        <v>0</v>
      </c>
      <c r="F34" s="5">
        <v>0</v>
      </c>
      <c r="G34" s="5">
        <v>0</v>
      </c>
      <c r="H34" s="5">
        <v>2</v>
      </c>
      <c r="I34" s="5">
        <v>893</v>
      </c>
      <c r="J34" s="5">
        <v>8932.355</v>
      </c>
    </row>
    <row r="35" spans="1:10" s="5" customFormat="1" ht="12.75">
      <c r="A35" s="27" t="s">
        <v>144</v>
      </c>
      <c r="B35" s="28">
        <f aca="true" t="shared" si="3" ref="B35:J35">B34/B$9*100</f>
        <v>6.462984723854288</v>
      </c>
      <c r="C35" s="28">
        <f t="shared" si="3"/>
        <v>3.547551245542471</v>
      </c>
      <c r="D35" s="28">
        <f t="shared" si="3"/>
        <v>4.88833503957241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28">
        <f t="shared" si="3"/>
        <v>25</v>
      </c>
      <c r="I35" s="28">
        <f t="shared" si="3"/>
        <v>59.178263750828364</v>
      </c>
      <c r="J35" s="28">
        <f t="shared" si="3"/>
        <v>44.34306146288856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7</v>
      </c>
      <c r="C37" s="5">
        <v>2467</v>
      </c>
      <c r="D37" s="5">
        <v>46623.593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48</v>
      </c>
      <c r="C38" s="5">
        <v>4447</v>
      </c>
      <c r="D38" s="5">
        <v>39689.605</v>
      </c>
      <c r="E38" s="5">
        <v>0</v>
      </c>
      <c r="F38" s="5">
        <v>0</v>
      </c>
      <c r="G38" s="5">
        <v>0</v>
      </c>
      <c r="H38" s="5">
        <v>2</v>
      </c>
      <c r="I38" s="5">
        <v>893</v>
      </c>
      <c r="J38" s="5">
        <v>8932.355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65</v>
      </c>
      <c r="B42" s="5">
        <v>105</v>
      </c>
      <c r="C42" s="5">
        <v>23860</v>
      </c>
      <c r="D42" s="5">
        <v>222905.815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27" t="s">
        <v>144</v>
      </c>
      <c r="B43" s="28">
        <f aca="true" t="shared" si="4" ref="B43:J43">B42/B$9*100</f>
        <v>12.338425381903642</v>
      </c>
      <c r="C43" s="28">
        <f t="shared" si="4"/>
        <v>12.242489545652788</v>
      </c>
      <c r="D43" s="28">
        <f t="shared" si="4"/>
        <v>12.624237442678757</v>
      </c>
      <c r="E43" s="28">
        <f t="shared" si="4"/>
        <v>0</v>
      </c>
      <c r="F43" s="28">
        <f t="shared" si="4"/>
        <v>0</v>
      </c>
      <c r="G43" s="28">
        <f t="shared" si="4"/>
        <v>0</v>
      </c>
      <c r="H43" s="28">
        <f t="shared" si="4"/>
        <v>0</v>
      </c>
      <c r="I43" s="28">
        <f t="shared" si="4"/>
        <v>0</v>
      </c>
      <c r="J43" s="28">
        <f t="shared" si="4"/>
        <v>0</v>
      </c>
    </row>
    <row r="44" spans="1:10" s="5" customFormat="1" ht="12.75">
      <c r="A44" s="5" t="s">
        <v>66</v>
      </c>
      <c r="B44" s="5">
        <v>4</v>
      </c>
      <c r="C44" s="5">
        <v>1077</v>
      </c>
      <c r="D44" s="5">
        <v>10283.322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58</v>
      </c>
      <c r="C45" s="5">
        <v>11864</v>
      </c>
      <c r="D45" s="5">
        <v>106824.473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3</v>
      </c>
      <c r="C46" s="5">
        <v>365</v>
      </c>
      <c r="D46" s="5">
        <v>5392.128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33</v>
      </c>
      <c r="C47" s="5">
        <v>8519</v>
      </c>
      <c r="D47" s="5">
        <v>80470.578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6</v>
      </c>
      <c r="C48" s="5">
        <v>1860</v>
      </c>
      <c r="D48" s="5">
        <v>18735.314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71</v>
      </c>
      <c r="B49" s="5">
        <v>1</v>
      </c>
      <c r="C49" s="5">
        <v>175</v>
      </c>
      <c r="D49" s="5">
        <v>1200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="5" customFormat="1" ht="12.75"/>
    <row r="52" spans="1:10" s="5" customFormat="1" ht="12.75">
      <c r="A52" s="5" t="s">
        <v>73</v>
      </c>
      <c r="B52" s="5">
        <v>236</v>
      </c>
      <c r="C52" s="5">
        <v>45885</v>
      </c>
      <c r="D52" s="5">
        <v>394601.112</v>
      </c>
      <c r="E52" s="5">
        <v>2</v>
      </c>
      <c r="F52" s="5">
        <v>28713</v>
      </c>
      <c r="G52" s="5">
        <v>388584.3</v>
      </c>
      <c r="H52" s="5">
        <v>0</v>
      </c>
      <c r="I52" s="5">
        <v>0</v>
      </c>
      <c r="J52" s="5">
        <v>0</v>
      </c>
    </row>
    <row r="53" spans="1:10" s="5" customFormat="1" ht="12.75">
      <c r="A53" s="27" t="s">
        <v>144</v>
      </c>
      <c r="B53" s="28">
        <f aca="true" t="shared" si="5" ref="B53:J53">B52/B$9*100</f>
        <v>27.73207990599295</v>
      </c>
      <c r="C53" s="28">
        <f t="shared" si="5"/>
        <v>23.543446471176786</v>
      </c>
      <c r="D53" s="28">
        <f t="shared" si="5"/>
        <v>22.34817486943117</v>
      </c>
      <c r="E53" s="28">
        <f t="shared" si="5"/>
        <v>15.384615384615385</v>
      </c>
      <c r="F53" s="28">
        <f t="shared" si="5"/>
        <v>24.676853793530203</v>
      </c>
      <c r="G53" s="28">
        <f t="shared" si="5"/>
        <v>26.701045076258673</v>
      </c>
      <c r="H53" s="28">
        <f t="shared" si="5"/>
        <v>0</v>
      </c>
      <c r="I53" s="28">
        <f t="shared" si="5"/>
        <v>0</v>
      </c>
      <c r="J53" s="28">
        <f t="shared" si="5"/>
        <v>0</v>
      </c>
    </row>
    <row r="54" spans="1:10" s="5" customFormat="1" ht="12.75">
      <c r="A54" s="5" t="s">
        <v>74</v>
      </c>
      <c r="B54" s="5">
        <v>13</v>
      </c>
      <c r="C54" s="5">
        <v>2714</v>
      </c>
      <c r="D54" s="5">
        <v>23908.109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75</v>
      </c>
      <c r="B55" s="5">
        <v>41</v>
      </c>
      <c r="C55" s="5">
        <v>9902</v>
      </c>
      <c r="D55" s="5">
        <v>89843.821</v>
      </c>
      <c r="E55" s="5">
        <v>2</v>
      </c>
      <c r="F55" s="5">
        <v>28713</v>
      </c>
      <c r="G55" s="5">
        <v>388584.3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76</v>
      </c>
      <c r="B56" s="5">
        <v>109</v>
      </c>
      <c r="C56" s="5">
        <v>22004</v>
      </c>
      <c r="D56" s="5">
        <v>148771.737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77</v>
      </c>
      <c r="B57" s="5">
        <v>32</v>
      </c>
      <c r="C57" s="5">
        <v>3304</v>
      </c>
      <c r="D57" s="5">
        <v>37008.094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78</v>
      </c>
      <c r="B58" s="5">
        <v>41</v>
      </c>
      <c r="C58" s="5">
        <v>7961</v>
      </c>
      <c r="D58" s="5">
        <v>95069.351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="5" customFormat="1" ht="12.75"/>
    <row r="60" spans="1:10" s="5" customFormat="1" ht="12.75">
      <c r="A60" s="5" t="s">
        <v>79</v>
      </c>
      <c r="B60" s="5">
        <v>2</v>
      </c>
      <c r="C60" s="5">
        <v>238</v>
      </c>
      <c r="D60" s="5">
        <v>2314.247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27" t="s">
        <v>144</v>
      </c>
      <c r="B61" s="28">
        <f aca="true" t="shared" si="6" ref="B61:J61">B60/B$9*100</f>
        <v>0.23501762632197415</v>
      </c>
      <c r="C61" s="28">
        <f t="shared" si="6"/>
        <v>0.12211703737910157</v>
      </c>
      <c r="D61" s="28">
        <f t="shared" si="6"/>
        <v>0.1310670321858</v>
      </c>
      <c r="E61" s="28">
        <f t="shared" si="6"/>
        <v>0</v>
      </c>
      <c r="F61" s="28">
        <f t="shared" si="6"/>
        <v>0</v>
      </c>
      <c r="G61" s="28">
        <f t="shared" si="6"/>
        <v>0</v>
      </c>
      <c r="H61" s="28">
        <f t="shared" si="6"/>
        <v>0</v>
      </c>
      <c r="I61" s="28">
        <f t="shared" si="6"/>
        <v>0</v>
      </c>
      <c r="J61" s="28">
        <f t="shared" si="6"/>
        <v>0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1</v>
      </c>
      <c r="C63" s="5">
        <v>133</v>
      </c>
      <c r="D63" s="5">
        <v>1013.7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1</v>
      </c>
      <c r="C64" s="5">
        <v>105</v>
      </c>
      <c r="D64" s="5">
        <v>1300.547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85</v>
      </c>
      <c r="B68" s="5">
        <v>13</v>
      </c>
      <c r="C68" s="5">
        <v>2541</v>
      </c>
      <c r="D68" s="5">
        <v>31608.038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27" t="s">
        <v>144</v>
      </c>
      <c r="B69" s="28">
        <f aca="true" t="shared" si="7" ref="B69:J69">B68/B$9*100</f>
        <v>1.527614571092832</v>
      </c>
      <c r="C69" s="28">
        <f t="shared" si="7"/>
        <v>1.3037789579004078</v>
      </c>
      <c r="D69" s="28">
        <f t="shared" si="7"/>
        <v>1.7901164974507864</v>
      </c>
      <c r="E69" s="28">
        <f t="shared" si="7"/>
        <v>0</v>
      </c>
      <c r="F69" s="28">
        <f t="shared" si="7"/>
        <v>0</v>
      </c>
      <c r="G69" s="28">
        <f t="shared" si="7"/>
        <v>0</v>
      </c>
      <c r="H69" s="28">
        <f t="shared" si="7"/>
        <v>0</v>
      </c>
      <c r="I69" s="28">
        <f t="shared" si="7"/>
        <v>0</v>
      </c>
      <c r="J69" s="28">
        <f t="shared" si="7"/>
        <v>0</v>
      </c>
    </row>
    <row r="70" spans="1:10" s="5" customFormat="1" ht="12.75">
      <c r="A70" s="5" t="s">
        <v>86</v>
      </c>
      <c r="B70" s="5">
        <v>1</v>
      </c>
      <c r="C70" s="5">
        <v>666</v>
      </c>
      <c r="D70" s="5">
        <v>5418.577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6</v>
      </c>
      <c r="C72" s="5">
        <v>879</v>
      </c>
      <c r="D72" s="5">
        <v>14087.285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2</v>
      </c>
      <c r="C73" s="5">
        <v>326</v>
      </c>
      <c r="D73" s="5">
        <v>3507.677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1</v>
      </c>
      <c r="C74" s="5">
        <v>118</v>
      </c>
      <c r="D74" s="5">
        <v>1516.452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91</v>
      </c>
      <c r="B75" s="5">
        <v>3</v>
      </c>
      <c r="C75" s="5">
        <v>552</v>
      </c>
      <c r="D75" s="5">
        <v>7078.047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92</v>
      </c>
      <c r="B77" s="5">
        <v>196</v>
      </c>
      <c r="C77" s="5">
        <v>44216</v>
      </c>
      <c r="D77" s="5">
        <v>266072.074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27" t="s">
        <v>144</v>
      </c>
      <c r="B78" s="28">
        <f aca="true" t="shared" si="8" ref="B78:J78">B77/B$9*100</f>
        <v>23.031727379553466</v>
      </c>
      <c r="C78" s="28">
        <f t="shared" si="8"/>
        <v>22.687087919135944</v>
      </c>
      <c r="D78" s="28">
        <f t="shared" si="8"/>
        <v>15.068952055117958</v>
      </c>
      <c r="E78" s="28">
        <f t="shared" si="8"/>
        <v>0</v>
      </c>
      <c r="F78" s="28">
        <f t="shared" si="8"/>
        <v>0</v>
      </c>
      <c r="G78" s="28">
        <f t="shared" si="8"/>
        <v>0</v>
      </c>
      <c r="H78" s="28">
        <f t="shared" si="8"/>
        <v>0</v>
      </c>
      <c r="I78" s="28">
        <f t="shared" si="8"/>
        <v>0</v>
      </c>
      <c r="J78" s="28">
        <f t="shared" si="8"/>
        <v>0</v>
      </c>
    </row>
    <row r="79" spans="1:10" s="5" customFormat="1" ht="12.75">
      <c r="A79" s="5" t="s">
        <v>93</v>
      </c>
      <c r="B79" s="5">
        <v>6</v>
      </c>
      <c r="C79" s="5">
        <v>1786</v>
      </c>
      <c r="D79" s="5">
        <v>23195.98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83</v>
      </c>
      <c r="C80" s="5">
        <v>20808</v>
      </c>
      <c r="D80" s="5">
        <v>112710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96</v>
      </c>
      <c r="B82" s="5">
        <v>103</v>
      </c>
      <c r="C82" s="5">
        <v>20841</v>
      </c>
      <c r="D82" s="5">
        <v>118437.072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97</v>
      </c>
      <c r="B83" s="5">
        <v>3</v>
      </c>
      <c r="C83" s="5">
        <v>654</v>
      </c>
      <c r="D83" s="5">
        <v>10461.947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98</v>
      </c>
      <c r="B84" s="5">
        <v>1</v>
      </c>
      <c r="C84" s="5">
        <v>127</v>
      </c>
      <c r="D84" s="5">
        <v>1267.075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="5" customFormat="1" ht="12.75"/>
    <row r="86" spans="1:10" s="5" customFormat="1" ht="12.75">
      <c r="A86" s="5" t="s">
        <v>99</v>
      </c>
      <c r="B86" s="5">
        <v>42</v>
      </c>
      <c r="C86" s="5">
        <v>10498</v>
      </c>
      <c r="D86" s="5">
        <v>117386.307</v>
      </c>
      <c r="E86" s="5">
        <v>0</v>
      </c>
      <c r="F86" s="5">
        <v>0</v>
      </c>
      <c r="G86" s="5">
        <v>0</v>
      </c>
      <c r="H86" s="5">
        <v>4</v>
      </c>
      <c r="I86" s="5">
        <v>535</v>
      </c>
      <c r="J86" s="5">
        <v>10648.896</v>
      </c>
    </row>
    <row r="87" spans="1:10" s="5" customFormat="1" ht="12.75">
      <c r="A87" s="27" t="s">
        <v>144</v>
      </c>
      <c r="B87" s="28">
        <f aca="true" t="shared" si="9" ref="B87:J87">B86/B$9*100</f>
        <v>4.935370152761457</v>
      </c>
      <c r="C87" s="28">
        <f t="shared" si="9"/>
        <v>5.386490161368942</v>
      </c>
      <c r="D87" s="28">
        <f t="shared" si="9"/>
        <v>6.648155913237093</v>
      </c>
      <c r="E87" s="28">
        <f t="shared" si="9"/>
        <v>0</v>
      </c>
      <c r="F87" s="28">
        <f t="shared" si="9"/>
        <v>0</v>
      </c>
      <c r="G87" s="28">
        <f t="shared" si="9"/>
        <v>0</v>
      </c>
      <c r="H87" s="28">
        <f t="shared" si="9"/>
        <v>50</v>
      </c>
      <c r="I87" s="28">
        <f t="shared" si="9"/>
        <v>35.45394300861497</v>
      </c>
      <c r="J87" s="28">
        <f t="shared" si="9"/>
        <v>52.86451891353492</v>
      </c>
    </row>
    <row r="88" spans="1:10" s="5" customFormat="1" ht="12.75">
      <c r="A88" s="5" t="s">
        <v>100</v>
      </c>
      <c r="B88" s="5">
        <v>8</v>
      </c>
      <c r="C88" s="5">
        <v>3113</v>
      </c>
      <c r="D88" s="5">
        <v>28091.787</v>
      </c>
      <c r="E88" s="5">
        <v>0</v>
      </c>
      <c r="F88" s="5">
        <v>0</v>
      </c>
      <c r="G88" s="5">
        <v>0</v>
      </c>
      <c r="H88" s="5">
        <v>1</v>
      </c>
      <c r="I88" s="5">
        <v>129</v>
      </c>
      <c r="J88" s="5">
        <v>1326.896</v>
      </c>
    </row>
    <row r="89" spans="1:10" s="5" customFormat="1" ht="12.75">
      <c r="A89" s="5" t="s">
        <v>101</v>
      </c>
      <c r="B89" s="5">
        <v>13</v>
      </c>
      <c r="C89" s="5">
        <v>3664</v>
      </c>
      <c r="D89" s="5">
        <v>50992.862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102</v>
      </c>
      <c r="B90" s="5">
        <v>21</v>
      </c>
      <c r="C90" s="5">
        <v>3721</v>
      </c>
      <c r="D90" s="5">
        <v>38301.658</v>
      </c>
      <c r="E90" s="5">
        <v>0</v>
      </c>
      <c r="F90" s="5">
        <v>0</v>
      </c>
      <c r="G90" s="5">
        <v>0</v>
      </c>
      <c r="H90" s="5">
        <v>3</v>
      </c>
      <c r="I90" s="5">
        <v>406</v>
      </c>
      <c r="J90" s="5">
        <v>9322</v>
      </c>
    </row>
    <row r="91" spans="1:10" s="5" customFormat="1" ht="12.75">
      <c r="A91" s="5" t="s">
        <v>103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104</v>
      </c>
      <c r="B93" s="5">
        <v>35</v>
      </c>
      <c r="C93" s="5">
        <v>5801</v>
      </c>
      <c r="D93" s="5">
        <v>34962.21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27" t="s">
        <v>144</v>
      </c>
      <c r="B94" s="28">
        <f aca="true" t="shared" si="10" ref="B94:J94">B93/B$9*100</f>
        <v>4.112808460634548</v>
      </c>
      <c r="C94" s="28">
        <f t="shared" si="10"/>
        <v>2.976474511916673</v>
      </c>
      <c r="D94" s="28">
        <f t="shared" si="10"/>
        <v>1.9800795262375621</v>
      </c>
      <c r="E94" s="28">
        <f t="shared" si="10"/>
        <v>0</v>
      </c>
      <c r="F94" s="28">
        <f t="shared" si="10"/>
        <v>0</v>
      </c>
      <c r="G94" s="28">
        <f t="shared" si="10"/>
        <v>0</v>
      </c>
      <c r="H94" s="28">
        <f t="shared" si="10"/>
        <v>0</v>
      </c>
      <c r="I94" s="28">
        <f t="shared" si="10"/>
        <v>0</v>
      </c>
      <c r="J94" s="28">
        <f t="shared" si="10"/>
        <v>0</v>
      </c>
    </row>
    <row r="95" spans="1:10" s="5" customFormat="1" ht="12.75">
      <c r="A95" s="5" t="s">
        <v>105</v>
      </c>
      <c r="B95" s="5">
        <v>33</v>
      </c>
      <c r="C95" s="5">
        <v>5413</v>
      </c>
      <c r="D95" s="5">
        <v>29720.64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2</v>
      </c>
      <c r="C97" s="5">
        <v>388</v>
      </c>
      <c r="D97" s="5">
        <v>5241.57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111</v>
      </c>
      <c r="B102" s="5">
        <v>1</v>
      </c>
      <c r="C102" s="5">
        <v>533</v>
      </c>
      <c r="D102" s="5">
        <v>3985.02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27" t="s">
        <v>144</v>
      </c>
      <c r="B103" s="28">
        <f aca="true" t="shared" si="11" ref="B103:J103">B102/B$9*100</f>
        <v>0.11750881316098707</v>
      </c>
      <c r="C103" s="28">
        <f t="shared" si="11"/>
        <v>0.27348059211370224</v>
      </c>
      <c r="D103" s="28">
        <f t="shared" si="11"/>
        <v>0.22569101076983433</v>
      </c>
      <c r="E103" s="28">
        <f t="shared" si="11"/>
        <v>0</v>
      </c>
      <c r="F103" s="28">
        <f t="shared" si="11"/>
        <v>0</v>
      </c>
      <c r="G103" s="28">
        <f t="shared" si="11"/>
        <v>0</v>
      </c>
      <c r="H103" s="28">
        <f t="shared" si="11"/>
        <v>0</v>
      </c>
      <c r="I103" s="28">
        <f t="shared" si="11"/>
        <v>0</v>
      </c>
      <c r="J103" s="28">
        <f t="shared" si="11"/>
        <v>0</v>
      </c>
    </row>
    <row r="104" spans="1:10" s="5" customFormat="1" ht="12.75">
      <c r="A104" s="5" t="s">
        <v>112</v>
      </c>
      <c r="B104" s="5">
        <v>1</v>
      </c>
      <c r="C104" s="5">
        <v>533</v>
      </c>
      <c r="D104" s="5">
        <v>3985.02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26" t="s">
        <v>115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>
      <c r="A108" s="26"/>
    </row>
    <row r="109" spans="1:10" s="5" customFormat="1" ht="12.75">
      <c r="A109" s="5" t="s">
        <v>116</v>
      </c>
      <c r="B109" s="5">
        <v>14</v>
      </c>
      <c r="C109" s="5">
        <v>4233</v>
      </c>
      <c r="D109" s="5">
        <v>44598.664</v>
      </c>
      <c r="E109" s="5">
        <v>5</v>
      </c>
      <c r="F109" s="5">
        <v>10419</v>
      </c>
      <c r="G109" s="5">
        <v>236645.89</v>
      </c>
      <c r="H109" s="5">
        <v>1</v>
      </c>
      <c r="I109" s="5">
        <v>39</v>
      </c>
      <c r="J109" s="5">
        <v>229.306</v>
      </c>
    </row>
    <row r="110" spans="1:10" s="5" customFormat="1" ht="12.75">
      <c r="A110" s="27" t="s">
        <v>144</v>
      </c>
      <c r="B110" s="28">
        <f aca="true" t="shared" si="12" ref="B110:J110">B109/B$9*100</f>
        <v>1.645123384253819</v>
      </c>
      <c r="C110" s="28">
        <f t="shared" si="12"/>
        <v>2.171938736242592</v>
      </c>
      <c r="D110" s="28">
        <f t="shared" si="12"/>
        <v>2.525838655049215</v>
      </c>
      <c r="E110" s="28">
        <f t="shared" si="12"/>
        <v>38.46153846153847</v>
      </c>
      <c r="F110" s="28">
        <f t="shared" si="12"/>
        <v>8.954415758534154</v>
      </c>
      <c r="G110" s="28">
        <f t="shared" si="12"/>
        <v>16.26080254915433</v>
      </c>
      <c r="H110" s="28">
        <f t="shared" si="12"/>
        <v>12.5</v>
      </c>
      <c r="I110" s="28">
        <f t="shared" si="12"/>
        <v>2.584493041749503</v>
      </c>
      <c r="J110" s="28">
        <f t="shared" si="12"/>
        <v>1.1383481793781287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119</v>
      </c>
      <c r="B113" s="5">
        <v>1</v>
      </c>
      <c r="C113" s="5">
        <v>121</v>
      </c>
      <c r="D113" s="5">
        <v>1841.62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120</v>
      </c>
      <c r="B114" s="5">
        <v>2</v>
      </c>
      <c r="C114" s="5">
        <v>338</v>
      </c>
      <c r="D114" s="5">
        <v>2523.904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</row>
    <row r="115" spans="1:10" s="5" customFormat="1" ht="12.75">
      <c r="A115" s="5" t="s">
        <v>121</v>
      </c>
      <c r="B115" s="5">
        <v>11</v>
      </c>
      <c r="C115" s="5">
        <v>3774</v>
      </c>
      <c r="D115" s="5">
        <v>40233.14</v>
      </c>
      <c r="E115" s="5">
        <v>5</v>
      </c>
      <c r="F115" s="5">
        <v>10419</v>
      </c>
      <c r="G115" s="5">
        <v>236645.89</v>
      </c>
      <c r="H115" s="5">
        <v>1</v>
      </c>
      <c r="I115" s="5">
        <v>39</v>
      </c>
      <c r="J115" s="5">
        <v>229.306</v>
      </c>
    </row>
    <row r="116" s="5" customFormat="1" ht="12.75"/>
    <row r="117" spans="1:10" s="5" customFormat="1" ht="12.75">
      <c r="A117" s="5" t="s">
        <v>122</v>
      </c>
      <c r="B117" s="5">
        <v>5</v>
      </c>
      <c r="C117" s="5">
        <v>802</v>
      </c>
      <c r="D117" s="5">
        <v>5524.434</v>
      </c>
      <c r="E117" s="5">
        <v>1</v>
      </c>
      <c r="F117" s="5">
        <v>12500</v>
      </c>
      <c r="G117" s="5">
        <v>168665.701</v>
      </c>
      <c r="H117" s="5">
        <v>0</v>
      </c>
      <c r="I117" s="5">
        <v>0</v>
      </c>
      <c r="J117" s="5">
        <v>0</v>
      </c>
    </row>
    <row r="118" spans="1:10" s="5" customFormat="1" ht="12.75">
      <c r="A118" s="27" t="s">
        <v>144</v>
      </c>
      <c r="B118" s="28">
        <f aca="true" t="shared" si="13" ref="B118:J118">B117/B$9*100</f>
        <v>0.5875440658049353</v>
      </c>
      <c r="C118" s="28">
        <f t="shared" si="13"/>
        <v>0.41150363015982966</v>
      </c>
      <c r="D118" s="28">
        <f t="shared" si="13"/>
        <v>0.3128754920655954</v>
      </c>
      <c r="E118" s="28">
        <f t="shared" si="13"/>
        <v>7.6923076923076925</v>
      </c>
      <c r="F118" s="28">
        <f t="shared" si="13"/>
        <v>10.742892502320464</v>
      </c>
      <c r="G118" s="28">
        <f t="shared" si="13"/>
        <v>11.589635724396913</v>
      </c>
      <c r="H118" s="28">
        <f t="shared" si="13"/>
        <v>0</v>
      </c>
      <c r="I118" s="28">
        <f t="shared" si="13"/>
        <v>0</v>
      </c>
      <c r="J118" s="28">
        <f t="shared" si="13"/>
        <v>0</v>
      </c>
    </row>
    <row r="119" spans="1:10" s="5" customFormat="1" ht="12.75">
      <c r="A119" s="5" t="s">
        <v>123</v>
      </c>
      <c r="B119" s="5">
        <v>4</v>
      </c>
      <c r="C119" s="5">
        <v>741</v>
      </c>
      <c r="D119" s="5">
        <v>5204.434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1</v>
      </c>
      <c r="F120" s="5">
        <v>12500</v>
      </c>
      <c r="G120" s="5">
        <v>168665.701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1</v>
      </c>
      <c r="C121" s="5">
        <v>61</v>
      </c>
      <c r="D121" s="5">
        <v>320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126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127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="5" customFormat="1" ht="12.75"/>
    <row r="125" spans="1:10" s="5" customFormat="1" ht="12.75">
      <c r="A125" s="5" t="s">
        <v>128</v>
      </c>
      <c r="B125" s="5">
        <v>9</v>
      </c>
      <c r="C125" s="5">
        <v>2178</v>
      </c>
      <c r="D125" s="5">
        <v>22592.685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27" t="s">
        <v>144</v>
      </c>
      <c r="B126" s="28">
        <f aca="true" t="shared" si="14" ref="B126:J126">B125/B$9*100</f>
        <v>1.0575793184488838</v>
      </c>
      <c r="C126" s="28">
        <f t="shared" si="14"/>
        <v>1.1175248210574924</v>
      </c>
      <c r="D126" s="28">
        <f t="shared" si="14"/>
        <v>1.2795333307372296</v>
      </c>
      <c r="E126" s="28">
        <f t="shared" si="14"/>
        <v>0</v>
      </c>
      <c r="F126" s="28">
        <f t="shared" si="14"/>
        <v>0</v>
      </c>
      <c r="G126" s="28">
        <f t="shared" si="14"/>
        <v>0</v>
      </c>
      <c r="H126" s="28">
        <f t="shared" si="14"/>
        <v>0</v>
      </c>
      <c r="I126" s="28">
        <f t="shared" si="14"/>
        <v>0</v>
      </c>
      <c r="J126" s="28">
        <f t="shared" si="14"/>
        <v>0</v>
      </c>
    </row>
    <row r="127" spans="1:10" s="5" customFormat="1" ht="12.75">
      <c r="A127" s="5" t="s">
        <v>129</v>
      </c>
      <c r="B127" s="5">
        <v>5</v>
      </c>
      <c r="C127" s="5">
        <v>1064</v>
      </c>
      <c r="D127" s="5">
        <v>8405.487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4</v>
      </c>
      <c r="C128" s="5">
        <v>1114</v>
      </c>
      <c r="D128" s="5">
        <v>14187.198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131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5" t="s">
        <v>132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26" t="s">
        <v>133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="5" customFormat="1" ht="12.75">
      <c r="A132" s="26"/>
    </row>
    <row r="133" spans="1:10" s="5" customFormat="1" ht="12.75">
      <c r="A133" s="5" t="s">
        <v>134</v>
      </c>
      <c r="B133" s="5">
        <v>14</v>
      </c>
      <c r="C133" s="5">
        <v>2296</v>
      </c>
      <c r="D133" s="5">
        <v>15597.503</v>
      </c>
      <c r="E133" s="5">
        <v>0</v>
      </c>
      <c r="F133" s="5">
        <v>0</v>
      </c>
      <c r="G133" s="5">
        <v>0</v>
      </c>
      <c r="H133" s="5">
        <v>1</v>
      </c>
      <c r="I133" s="5">
        <v>42</v>
      </c>
      <c r="J133" s="5">
        <v>333.192</v>
      </c>
    </row>
    <row r="134" spans="1:10" s="5" customFormat="1" ht="12.75">
      <c r="A134" s="27" t="s">
        <v>144</v>
      </c>
      <c r="B134" s="28">
        <f aca="true" t="shared" si="15" ref="B134:J134">B133/B$9*100</f>
        <v>1.645123384253819</v>
      </c>
      <c r="C134" s="28">
        <f t="shared" si="15"/>
        <v>1.1780702429513328</v>
      </c>
      <c r="D134" s="28">
        <f t="shared" si="15"/>
        <v>0.8833622460001513</v>
      </c>
      <c r="E134" s="28">
        <f t="shared" si="15"/>
        <v>0</v>
      </c>
      <c r="F134" s="28">
        <f t="shared" si="15"/>
        <v>0</v>
      </c>
      <c r="G134" s="28">
        <f t="shared" si="15"/>
        <v>0</v>
      </c>
      <c r="H134" s="28">
        <f t="shared" si="15"/>
        <v>12.5</v>
      </c>
      <c r="I134" s="28">
        <f t="shared" si="15"/>
        <v>2.783300198807157</v>
      </c>
      <c r="J134" s="28">
        <f t="shared" si="15"/>
        <v>1.6540714441983961</v>
      </c>
    </row>
    <row r="135" spans="1:10" s="5" customFormat="1" ht="12.75">
      <c r="A135" s="5" t="s">
        <v>135</v>
      </c>
      <c r="B135" s="5">
        <v>12</v>
      </c>
      <c r="C135" s="5">
        <v>1852</v>
      </c>
      <c r="D135" s="5">
        <v>12458.867</v>
      </c>
      <c r="E135" s="5">
        <v>0</v>
      </c>
      <c r="F135" s="5">
        <v>0</v>
      </c>
      <c r="G135" s="5">
        <v>0</v>
      </c>
      <c r="H135" s="5">
        <v>1</v>
      </c>
      <c r="I135" s="5">
        <v>42</v>
      </c>
      <c r="J135" s="5">
        <v>333.192</v>
      </c>
    </row>
    <row r="136" spans="1:10" s="5" customFormat="1" ht="12.75">
      <c r="A136" s="5" t="s">
        <v>136</v>
      </c>
      <c r="B136" s="5">
        <v>1</v>
      </c>
      <c r="C136" s="5">
        <v>298</v>
      </c>
      <c r="D136" s="5">
        <v>2106.562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137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pans="1:10" s="5" customFormat="1" ht="12.75">
      <c r="A138" s="5" t="s">
        <v>138</v>
      </c>
      <c r="B138" s="5">
        <v>1</v>
      </c>
      <c r="C138" s="5">
        <v>146</v>
      </c>
      <c r="D138" s="5">
        <v>1032.074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="5" customFormat="1" ht="12.75"/>
    <row r="140" spans="1:10" s="5" customFormat="1" ht="12.75">
      <c r="A140" s="5" t="s">
        <v>139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s="5" customFormat="1" ht="12.75">
      <c r="A141" s="27" t="s">
        <v>144</v>
      </c>
      <c r="B141" s="28">
        <f aca="true" t="shared" si="16" ref="B141:J141">B140/B$9*100</f>
        <v>0</v>
      </c>
      <c r="C141" s="28">
        <f t="shared" si="16"/>
        <v>0</v>
      </c>
      <c r="D141" s="28">
        <f t="shared" si="16"/>
        <v>0</v>
      </c>
      <c r="E141" s="28">
        <f t="shared" si="16"/>
        <v>0</v>
      </c>
      <c r="F141" s="28">
        <f t="shared" si="16"/>
        <v>0</v>
      </c>
      <c r="G141" s="28">
        <f t="shared" si="16"/>
        <v>0</v>
      </c>
      <c r="H141" s="28">
        <f t="shared" si="16"/>
        <v>0</v>
      </c>
      <c r="I141" s="28">
        <f t="shared" si="16"/>
        <v>0</v>
      </c>
      <c r="J141" s="28">
        <f t="shared" si="16"/>
        <v>0</v>
      </c>
    </row>
    <row r="142" spans="1:10" s="5" customFormat="1" ht="12.75">
      <c r="A142" s="5" t="s">
        <v>140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s="5" customFormat="1" ht="12.75">
      <c r="A143" s="5" t="s">
        <v>141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</row>
    <row r="144" spans="1:10" s="5" customFormat="1" ht="12.75">
      <c r="A144" s="5" t="s">
        <v>142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</row>
    <row r="145" spans="1:10" s="5" customFormat="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s="5" customFormat="1" ht="12.75">
      <c r="A146" s="30" t="s">
        <v>145</v>
      </c>
      <c r="B146" s="31"/>
      <c r="C146" s="32"/>
      <c r="D146" s="33"/>
      <c r="E146" s="33"/>
      <c r="F146" s="33"/>
      <c r="G146" s="33"/>
      <c r="H146" s="33"/>
      <c r="I146" s="34"/>
      <c r="J146" s="35"/>
    </row>
    <row r="147" spans="1:10" s="5" customFormat="1" ht="12.75">
      <c r="A147" s="36" t="s">
        <v>146</v>
      </c>
      <c r="B147" s="31"/>
      <c r="C147" s="30"/>
      <c r="D147" s="30"/>
      <c r="E147" s="30"/>
      <c r="F147" s="30"/>
      <c r="G147" s="30"/>
      <c r="H147" s="30"/>
      <c r="I147" s="34"/>
      <c r="J147" s="35"/>
    </row>
    <row r="148" spans="1:10" s="5" customFormat="1" ht="12.75">
      <c r="A148" s="37" t="s">
        <v>147</v>
      </c>
      <c r="B148" s="31"/>
      <c r="C148" s="30"/>
      <c r="D148" s="30"/>
      <c r="E148" s="30"/>
      <c r="F148" s="30"/>
      <c r="G148" s="30"/>
      <c r="H148" s="30"/>
      <c r="I148" s="34"/>
      <c r="J148" s="35"/>
    </row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161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2532</v>
      </c>
      <c r="C9" s="10">
        <v>1383189</v>
      </c>
      <c r="D9" s="10">
        <v>13317440.419</v>
      </c>
      <c r="E9" s="10">
        <v>1600</v>
      </c>
      <c r="F9" s="10">
        <v>587127</v>
      </c>
      <c r="G9" s="10">
        <v>5764917.232</v>
      </c>
      <c r="H9" s="10">
        <v>207</v>
      </c>
      <c r="I9" s="10">
        <v>274028</v>
      </c>
      <c r="J9" s="10">
        <v>1429388.521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48</v>
      </c>
      <c r="C11" s="5">
        <v>147806</v>
      </c>
      <c r="D11" s="5">
        <v>1431998.36</v>
      </c>
      <c r="E11" s="5">
        <v>31</v>
      </c>
      <c r="F11" s="5">
        <v>83908</v>
      </c>
      <c r="G11" s="5">
        <v>985984.143</v>
      </c>
      <c r="H11" s="5">
        <v>9</v>
      </c>
      <c r="I11" s="5">
        <v>42427</v>
      </c>
      <c r="J11" s="5">
        <v>186554.467</v>
      </c>
    </row>
    <row r="12" spans="1:10" s="5" customFormat="1" ht="12.75">
      <c r="A12" s="27" t="s">
        <v>144</v>
      </c>
      <c r="B12" s="28">
        <f>B11/B$9*100</f>
        <v>1.8957345971563981</v>
      </c>
      <c r="C12" s="28">
        <f aca="true" t="shared" si="0" ref="C12:I12">C11/C$9*100</f>
        <v>10.685886021360783</v>
      </c>
      <c r="D12" s="28">
        <f t="shared" si="0"/>
        <v>10.752804705301832</v>
      </c>
      <c r="E12" s="28">
        <f t="shared" si="0"/>
        <v>1.9375</v>
      </c>
      <c r="F12" s="28">
        <f t="shared" si="0"/>
        <v>14.291286212352695</v>
      </c>
      <c r="G12" s="28">
        <f t="shared" si="0"/>
        <v>17.10317951361006</v>
      </c>
      <c r="H12" s="28">
        <f t="shared" si="0"/>
        <v>4.3478260869565215</v>
      </c>
      <c r="I12" s="28">
        <f t="shared" si="0"/>
        <v>15.48272439312771</v>
      </c>
      <c r="J12" s="28">
        <f>J11/J$9*100</f>
        <v>13.05134777978254</v>
      </c>
    </row>
    <row r="13" spans="1:10" s="5" customFormat="1" ht="12.75">
      <c r="A13" s="5" t="s">
        <v>43</v>
      </c>
      <c r="B13" s="5">
        <v>5</v>
      </c>
      <c r="C13" s="5">
        <v>8553</v>
      </c>
      <c r="D13" s="5">
        <v>256390.506</v>
      </c>
      <c r="E13" s="5">
        <v>5</v>
      </c>
      <c r="F13" s="5">
        <v>8553</v>
      </c>
      <c r="G13" s="5">
        <v>256390.506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13</v>
      </c>
      <c r="C14" s="5">
        <v>35016</v>
      </c>
      <c r="D14" s="5">
        <v>450616.39900000003</v>
      </c>
      <c r="E14" s="5">
        <v>10</v>
      </c>
      <c r="F14" s="5">
        <v>22145</v>
      </c>
      <c r="G14" s="5">
        <v>268522.411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15</v>
      </c>
      <c r="C15" s="5">
        <v>43116</v>
      </c>
      <c r="D15" s="5">
        <v>187221.39700000003</v>
      </c>
      <c r="E15" s="5">
        <v>5</v>
      </c>
      <c r="F15" s="5">
        <v>777</v>
      </c>
      <c r="G15" s="5">
        <v>7034.3</v>
      </c>
      <c r="H15" s="5">
        <v>7</v>
      </c>
      <c r="I15" s="5">
        <v>41380</v>
      </c>
      <c r="J15" s="5">
        <v>172812.178</v>
      </c>
    </row>
    <row r="16" spans="1:10" s="5" customFormat="1" ht="12.75">
      <c r="A16" s="5" t="s">
        <v>46</v>
      </c>
      <c r="B16" s="5">
        <v>15</v>
      </c>
      <c r="C16" s="5">
        <v>61121</v>
      </c>
      <c r="D16" s="5">
        <v>537770.058</v>
      </c>
      <c r="E16" s="5">
        <v>11</v>
      </c>
      <c r="F16" s="5">
        <v>52433</v>
      </c>
      <c r="G16" s="5">
        <v>454036.926</v>
      </c>
      <c r="H16" s="5">
        <v>2</v>
      </c>
      <c r="I16" s="5">
        <v>1047</v>
      </c>
      <c r="J16" s="5">
        <v>13742.289</v>
      </c>
    </row>
    <row r="17" s="5" customFormat="1" ht="12.75"/>
    <row r="18" spans="1:10" s="5" customFormat="1" ht="12.75">
      <c r="A18" s="5" t="s">
        <v>47</v>
      </c>
      <c r="B18" s="5">
        <v>35</v>
      </c>
      <c r="C18" s="5">
        <v>11502</v>
      </c>
      <c r="D18" s="5">
        <v>79668.477</v>
      </c>
      <c r="E18" s="5">
        <v>18</v>
      </c>
      <c r="F18" s="5">
        <v>7345</v>
      </c>
      <c r="G18" s="5">
        <v>60050.639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144</v>
      </c>
      <c r="B19" s="28">
        <f aca="true" t="shared" si="1" ref="B19:J19">B18/B$9*100</f>
        <v>1.382306477093207</v>
      </c>
      <c r="C19" s="28">
        <f t="shared" si="1"/>
        <v>0.8315566419339657</v>
      </c>
      <c r="D19" s="28">
        <f t="shared" si="1"/>
        <v>0.5982266448614024</v>
      </c>
      <c r="E19" s="28">
        <f t="shared" si="1"/>
        <v>1.125</v>
      </c>
      <c r="F19" s="28">
        <f t="shared" si="1"/>
        <v>1.2510070223307734</v>
      </c>
      <c r="G19" s="28">
        <f t="shared" si="1"/>
        <v>1.0416565682273788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49</v>
      </c>
      <c r="B20" s="5">
        <v>4</v>
      </c>
      <c r="C20" s="5">
        <v>1623</v>
      </c>
      <c r="D20" s="5">
        <v>16868.857</v>
      </c>
      <c r="E20" s="5">
        <v>4</v>
      </c>
      <c r="F20" s="5">
        <v>1623</v>
      </c>
      <c r="G20" s="5">
        <v>16868.857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16</v>
      </c>
      <c r="C21" s="5">
        <v>4474</v>
      </c>
      <c r="D21" s="5">
        <v>19692.863999999998</v>
      </c>
      <c r="E21" s="5">
        <v>2</v>
      </c>
      <c r="F21" s="5">
        <v>953</v>
      </c>
      <c r="G21" s="5">
        <v>5737.942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10</v>
      </c>
      <c r="C22" s="5">
        <v>4830</v>
      </c>
      <c r="D22" s="5">
        <v>38463.842</v>
      </c>
      <c r="E22" s="5">
        <v>8</v>
      </c>
      <c r="F22" s="5">
        <v>4230</v>
      </c>
      <c r="G22" s="5">
        <v>33061.505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1</v>
      </c>
      <c r="C23" s="5">
        <v>200</v>
      </c>
      <c r="D23" s="5">
        <v>2100</v>
      </c>
      <c r="E23" s="5">
        <v>1</v>
      </c>
      <c r="F23" s="5">
        <v>200</v>
      </c>
      <c r="G23" s="5">
        <v>2100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4</v>
      </c>
      <c r="C24" s="5">
        <v>375</v>
      </c>
      <c r="D24" s="5">
        <v>2542.914</v>
      </c>
      <c r="E24" s="5">
        <v>3</v>
      </c>
      <c r="F24" s="5">
        <v>339</v>
      </c>
      <c r="G24" s="5">
        <v>2282.335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54</v>
      </c>
      <c r="B26" s="5">
        <v>164</v>
      </c>
      <c r="C26" s="5">
        <v>61623</v>
      </c>
      <c r="D26" s="5">
        <v>847072.2170000001</v>
      </c>
      <c r="E26" s="5">
        <v>108</v>
      </c>
      <c r="F26" s="5">
        <v>21886</v>
      </c>
      <c r="G26" s="5">
        <v>227853.116</v>
      </c>
      <c r="H26" s="5">
        <v>8</v>
      </c>
      <c r="I26" s="5">
        <v>5422</v>
      </c>
      <c r="J26" s="5">
        <v>23139.655</v>
      </c>
    </row>
    <row r="27" spans="1:10" s="5" customFormat="1" ht="12.75">
      <c r="A27" s="27" t="s">
        <v>144</v>
      </c>
      <c r="B27" s="28">
        <f aca="true" t="shared" si="2" ref="B27:J27">B26/B$9*100</f>
        <v>6.477093206951026</v>
      </c>
      <c r="C27" s="28">
        <f t="shared" si="2"/>
        <v>4.455139536245589</v>
      </c>
      <c r="D27" s="28">
        <f t="shared" si="2"/>
        <v>6.3606232905797855</v>
      </c>
      <c r="E27" s="28">
        <f t="shared" si="2"/>
        <v>6.75</v>
      </c>
      <c r="F27" s="28">
        <f t="shared" si="2"/>
        <v>3.7276432526523218</v>
      </c>
      <c r="G27" s="28">
        <f t="shared" si="2"/>
        <v>3.952409147094586</v>
      </c>
      <c r="H27" s="28">
        <f t="shared" si="2"/>
        <v>3.864734299516908</v>
      </c>
      <c r="I27" s="28">
        <f t="shared" si="2"/>
        <v>1.9786299210299678</v>
      </c>
      <c r="J27" s="28">
        <f t="shared" si="2"/>
        <v>1.6188499249883088</v>
      </c>
    </row>
    <row r="28" spans="1:10" s="5" customFormat="1" ht="12.75">
      <c r="A28" s="5" t="s">
        <v>55</v>
      </c>
      <c r="B28" s="5">
        <v>22</v>
      </c>
      <c r="C28" s="5">
        <v>4849</v>
      </c>
      <c r="D28" s="5">
        <v>60187.788</v>
      </c>
      <c r="E28" s="5">
        <v>9</v>
      </c>
      <c r="F28" s="5">
        <v>732</v>
      </c>
      <c r="G28" s="5">
        <v>7548.452</v>
      </c>
      <c r="H28" s="5">
        <v>1</v>
      </c>
      <c r="I28" s="5">
        <v>16</v>
      </c>
      <c r="J28" s="5">
        <v>159.605</v>
      </c>
    </row>
    <row r="29" spans="1:10" s="5" customFormat="1" ht="12.75">
      <c r="A29" s="5" t="s">
        <v>56</v>
      </c>
      <c r="B29" s="5">
        <v>41</v>
      </c>
      <c r="C29" s="5">
        <v>16020</v>
      </c>
      <c r="D29" s="5">
        <v>202519.13199999998</v>
      </c>
      <c r="E29" s="5">
        <v>27</v>
      </c>
      <c r="F29" s="5">
        <v>7233</v>
      </c>
      <c r="G29" s="5">
        <v>77919.222</v>
      </c>
      <c r="H29" s="5">
        <v>3</v>
      </c>
      <c r="I29" s="5">
        <v>2353</v>
      </c>
      <c r="J29" s="5">
        <v>10856.214</v>
      </c>
    </row>
    <row r="30" spans="1:10" s="5" customFormat="1" ht="12.75">
      <c r="A30" s="5" t="s">
        <v>57</v>
      </c>
      <c r="B30" s="5">
        <v>35</v>
      </c>
      <c r="C30" s="5">
        <v>5158</v>
      </c>
      <c r="D30" s="5">
        <v>41441.913</v>
      </c>
      <c r="E30" s="5">
        <v>25</v>
      </c>
      <c r="F30" s="5">
        <v>2010</v>
      </c>
      <c r="G30" s="5">
        <v>15551.708</v>
      </c>
      <c r="H30" s="5">
        <v>2</v>
      </c>
      <c r="I30" s="5">
        <v>1715</v>
      </c>
      <c r="J30" s="5">
        <v>2005.086</v>
      </c>
    </row>
    <row r="31" spans="1:10" s="5" customFormat="1" ht="12.75">
      <c r="A31" s="5" t="s">
        <v>58</v>
      </c>
      <c r="B31" s="5">
        <v>66</v>
      </c>
      <c r="C31" s="5">
        <v>35596</v>
      </c>
      <c r="D31" s="5">
        <v>542923.384</v>
      </c>
      <c r="E31" s="5">
        <v>47</v>
      </c>
      <c r="F31" s="5">
        <v>11911</v>
      </c>
      <c r="G31" s="5">
        <v>126833.734</v>
      </c>
      <c r="H31" s="5">
        <v>2</v>
      </c>
      <c r="I31" s="5">
        <v>1338</v>
      </c>
      <c r="J31" s="5">
        <v>10118.75</v>
      </c>
    </row>
    <row r="32" s="5" customFormat="1" ht="12.75"/>
    <row r="33" spans="1:10" s="5" customFormat="1" ht="12.75">
      <c r="A33" s="5" t="s">
        <v>59</v>
      </c>
      <c r="B33" s="5">
        <v>98</v>
      </c>
      <c r="C33" s="5">
        <v>26874</v>
      </c>
      <c r="D33" s="5">
        <v>184923.73</v>
      </c>
      <c r="E33" s="5">
        <v>78</v>
      </c>
      <c r="F33" s="5">
        <v>15241</v>
      </c>
      <c r="G33" s="5">
        <v>127931.867</v>
      </c>
      <c r="H33" s="5">
        <v>11</v>
      </c>
      <c r="I33" s="5">
        <v>8431</v>
      </c>
      <c r="J33" s="5">
        <v>43024.066</v>
      </c>
    </row>
    <row r="34" spans="1:10" s="5" customFormat="1" ht="12.75">
      <c r="A34" s="27" t="s">
        <v>144</v>
      </c>
      <c r="B34" s="28">
        <f aca="true" t="shared" si="3" ref="B34:J34">B33/B$9*100</f>
        <v>3.8704581358609795</v>
      </c>
      <c r="C34" s="28">
        <f t="shared" si="3"/>
        <v>1.9429015123746645</v>
      </c>
      <c r="D34" s="28">
        <f t="shared" si="3"/>
        <v>1.3885831224457308</v>
      </c>
      <c r="E34" s="28">
        <f t="shared" si="3"/>
        <v>4.875</v>
      </c>
      <c r="F34" s="28">
        <f t="shared" si="3"/>
        <v>2.595860861449056</v>
      </c>
      <c r="G34" s="28">
        <f t="shared" si="3"/>
        <v>2.2191449044554123</v>
      </c>
      <c r="H34" s="28">
        <f t="shared" si="3"/>
        <v>5.314009661835748</v>
      </c>
      <c r="I34" s="28">
        <f t="shared" si="3"/>
        <v>3.0766928926970967</v>
      </c>
      <c r="J34" s="28">
        <f t="shared" si="3"/>
        <v>3.009963027400022</v>
      </c>
    </row>
    <row r="35" spans="1:10" s="5" customFormat="1" ht="12.75">
      <c r="A35" s="5" t="s">
        <v>60</v>
      </c>
      <c r="B35" s="5">
        <v>3</v>
      </c>
      <c r="C35" s="5">
        <v>435</v>
      </c>
      <c r="D35" s="5">
        <v>7830.1</v>
      </c>
      <c r="E35" s="5">
        <v>3</v>
      </c>
      <c r="F35" s="5">
        <v>435</v>
      </c>
      <c r="G35" s="5">
        <v>7830.1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61</v>
      </c>
      <c r="B36" s="5">
        <v>35</v>
      </c>
      <c r="C36" s="5">
        <v>5748</v>
      </c>
      <c r="D36" s="5">
        <v>41469.135</v>
      </c>
      <c r="E36" s="5">
        <v>28</v>
      </c>
      <c r="F36" s="5">
        <v>4386</v>
      </c>
      <c r="G36" s="5">
        <v>29605.746</v>
      </c>
      <c r="H36" s="5">
        <v>3</v>
      </c>
      <c r="I36" s="5">
        <v>890</v>
      </c>
      <c r="J36" s="5">
        <v>7815.472</v>
      </c>
    </row>
    <row r="37" spans="1:10" s="5" customFormat="1" ht="12.75">
      <c r="A37" s="5" t="s">
        <v>62</v>
      </c>
      <c r="B37" s="5">
        <v>51</v>
      </c>
      <c r="C37" s="5">
        <v>18106</v>
      </c>
      <c r="D37" s="5">
        <v>115139.897</v>
      </c>
      <c r="E37" s="5">
        <v>38</v>
      </c>
      <c r="F37" s="5">
        <v>7835</v>
      </c>
      <c r="G37" s="5">
        <v>70011.423</v>
      </c>
      <c r="H37" s="5">
        <v>8</v>
      </c>
      <c r="I37" s="5">
        <v>7541</v>
      </c>
      <c r="J37" s="5">
        <v>35208.594</v>
      </c>
    </row>
    <row r="38" spans="1:10" s="5" customFormat="1" ht="12.75">
      <c r="A38" s="5" t="s">
        <v>63</v>
      </c>
      <c r="B38" s="5">
        <v>1</v>
      </c>
      <c r="C38" s="5">
        <v>152</v>
      </c>
      <c r="D38" s="5">
        <v>1178.683</v>
      </c>
      <c r="E38" s="5">
        <v>1</v>
      </c>
      <c r="F38" s="5">
        <v>152</v>
      </c>
      <c r="G38" s="5">
        <v>1178.683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8</v>
      </c>
      <c r="C39" s="5">
        <v>2433</v>
      </c>
      <c r="D39" s="5">
        <v>19305.915</v>
      </c>
      <c r="E39" s="5">
        <v>8</v>
      </c>
      <c r="F39" s="5">
        <v>2433</v>
      </c>
      <c r="G39" s="5">
        <v>19305.915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65</v>
      </c>
      <c r="B41" s="5">
        <v>247</v>
      </c>
      <c r="C41" s="5">
        <v>209670</v>
      </c>
      <c r="D41" s="5">
        <v>1166206.591</v>
      </c>
      <c r="E41" s="5">
        <v>145</v>
      </c>
      <c r="F41" s="5">
        <v>52217</v>
      </c>
      <c r="G41" s="5">
        <v>446817.416</v>
      </c>
      <c r="H41" s="5">
        <v>53</v>
      </c>
      <c r="I41" s="5">
        <v>97352</v>
      </c>
      <c r="J41" s="5">
        <v>475705.163</v>
      </c>
    </row>
    <row r="42" spans="1:10" s="5" customFormat="1" ht="12.75">
      <c r="A42" s="27" t="s">
        <v>144</v>
      </c>
      <c r="B42" s="28">
        <f aca="true" t="shared" si="4" ref="B42:J42">B41/B$9*100</f>
        <v>9.755134281200633</v>
      </c>
      <c r="C42" s="28">
        <f t="shared" si="4"/>
        <v>15.158449062275652</v>
      </c>
      <c r="D42" s="28">
        <f t="shared" si="4"/>
        <v>8.756987486395452</v>
      </c>
      <c r="E42" s="28">
        <f t="shared" si="4"/>
        <v>9.0625</v>
      </c>
      <c r="F42" s="28">
        <f t="shared" si="4"/>
        <v>8.893646519407215</v>
      </c>
      <c r="G42" s="28">
        <f t="shared" si="4"/>
        <v>7.750630200201286</v>
      </c>
      <c r="H42" s="28">
        <f t="shared" si="4"/>
        <v>25.60386473429952</v>
      </c>
      <c r="I42" s="28">
        <f t="shared" si="4"/>
        <v>35.52629658283095</v>
      </c>
      <c r="J42" s="28">
        <f t="shared" si="4"/>
        <v>33.28032623818727</v>
      </c>
    </row>
    <row r="43" spans="1:10" s="5" customFormat="1" ht="12.75">
      <c r="A43" s="5" t="s">
        <v>66</v>
      </c>
      <c r="B43" s="5">
        <v>8</v>
      </c>
      <c r="C43" s="5">
        <v>10050</v>
      </c>
      <c r="D43" s="5">
        <v>61815.394</v>
      </c>
      <c r="E43" s="5">
        <v>7</v>
      </c>
      <c r="F43" s="5">
        <v>9840</v>
      </c>
      <c r="G43" s="5">
        <v>59815.394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83</v>
      </c>
      <c r="C44" s="5">
        <v>98197</v>
      </c>
      <c r="D44" s="5">
        <v>436068.51399999997</v>
      </c>
      <c r="E44" s="5">
        <v>43</v>
      </c>
      <c r="F44" s="5">
        <v>16665</v>
      </c>
      <c r="G44" s="5">
        <v>122601.658</v>
      </c>
      <c r="H44" s="5">
        <v>28</v>
      </c>
      <c r="I44" s="5">
        <v>54377</v>
      </c>
      <c r="J44" s="5">
        <v>228350.354</v>
      </c>
    </row>
    <row r="45" spans="1:10" s="5" customFormat="1" ht="12.75">
      <c r="A45" s="5" t="s">
        <v>68</v>
      </c>
      <c r="B45" s="5">
        <v>30</v>
      </c>
      <c r="C45" s="5">
        <v>10410</v>
      </c>
      <c r="D45" s="5">
        <v>78738.912</v>
      </c>
      <c r="E45" s="5">
        <v>17</v>
      </c>
      <c r="F45" s="5">
        <v>1994</v>
      </c>
      <c r="G45" s="5">
        <v>19023.222</v>
      </c>
      <c r="H45" s="5">
        <v>4</v>
      </c>
      <c r="I45" s="5">
        <v>854</v>
      </c>
      <c r="J45" s="5">
        <v>9360.094</v>
      </c>
    </row>
    <row r="46" spans="1:10" s="5" customFormat="1" ht="12.75">
      <c r="A46" s="5" t="s">
        <v>69</v>
      </c>
      <c r="B46" s="5">
        <v>52</v>
      </c>
      <c r="C46" s="5">
        <v>42987</v>
      </c>
      <c r="D46" s="5">
        <v>275350.763</v>
      </c>
      <c r="E46" s="5">
        <v>32</v>
      </c>
      <c r="F46" s="5">
        <v>6771</v>
      </c>
      <c r="G46" s="5">
        <v>83892.34</v>
      </c>
      <c r="H46" s="5">
        <v>12</v>
      </c>
      <c r="I46" s="5">
        <v>33073</v>
      </c>
      <c r="J46" s="5">
        <v>171480.465</v>
      </c>
    </row>
    <row r="47" spans="1:10" s="5" customFormat="1" ht="12.75">
      <c r="A47" s="5" t="s">
        <v>70</v>
      </c>
      <c r="B47" s="5">
        <v>46</v>
      </c>
      <c r="C47" s="5">
        <v>40665</v>
      </c>
      <c r="D47" s="5">
        <v>242845.845</v>
      </c>
      <c r="E47" s="5">
        <v>22</v>
      </c>
      <c r="F47" s="5">
        <v>10743</v>
      </c>
      <c r="G47" s="5">
        <v>108282.401</v>
      </c>
      <c r="H47" s="5">
        <v>7</v>
      </c>
      <c r="I47" s="5">
        <v>8101</v>
      </c>
      <c r="J47" s="5">
        <v>51947.488</v>
      </c>
    </row>
    <row r="48" spans="1:10" s="5" customFormat="1" ht="12.75">
      <c r="A48" s="5" t="s">
        <v>71</v>
      </c>
      <c r="B48" s="5">
        <v>16</v>
      </c>
      <c r="C48" s="5">
        <v>5169</v>
      </c>
      <c r="D48" s="5">
        <v>53715.999</v>
      </c>
      <c r="E48" s="5">
        <v>13</v>
      </c>
      <c r="F48" s="5">
        <v>4222</v>
      </c>
      <c r="G48" s="5">
        <v>38471.237</v>
      </c>
      <c r="H48" s="5">
        <v>2</v>
      </c>
      <c r="I48" s="5">
        <v>947</v>
      </c>
      <c r="J48" s="5">
        <v>14566.762</v>
      </c>
    </row>
    <row r="49" spans="1:10" s="5" customFormat="1" ht="12.75">
      <c r="A49" s="5" t="s">
        <v>72</v>
      </c>
      <c r="B49" s="5">
        <v>12</v>
      </c>
      <c r="C49" s="5">
        <v>2192</v>
      </c>
      <c r="D49" s="5">
        <v>17671.164</v>
      </c>
      <c r="E49" s="5">
        <v>11</v>
      </c>
      <c r="F49" s="5">
        <v>1982</v>
      </c>
      <c r="G49" s="5">
        <v>14731.164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285</v>
      </c>
      <c r="C51" s="5">
        <v>135652</v>
      </c>
      <c r="D51" s="5">
        <v>1357773.562</v>
      </c>
      <c r="E51" s="5">
        <v>203</v>
      </c>
      <c r="F51" s="5">
        <v>53266</v>
      </c>
      <c r="G51" s="5">
        <v>493707.718</v>
      </c>
      <c r="H51" s="5">
        <v>17</v>
      </c>
      <c r="I51" s="5">
        <v>33574</v>
      </c>
      <c r="J51" s="5">
        <v>143219.691</v>
      </c>
    </row>
    <row r="52" spans="1:10" s="5" customFormat="1" ht="12.75">
      <c r="A52" s="27" t="s">
        <v>144</v>
      </c>
      <c r="B52" s="28">
        <f aca="true" t="shared" si="5" ref="B52:J52">B51/B$9*100</f>
        <v>11.255924170616113</v>
      </c>
      <c r="C52" s="28">
        <f t="shared" si="5"/>
        <v>9.807191931109921</v>
      </c>
      <c r="D52" s="28">
        <f t="shared" si="5"/>
        <v>10.195454376224305</v>
      </c>
      <c r="E52" s="28">
        <f t="shared" si="5"/>
        <v>12.687499999999998</v>
      </c>
      <c r="F52" s="28">
        <f t="shared" si="5"/>
        <v>9.072313145196865</v>
      </c>
      <c r="G52" s="28">
        <f t="shared" si="5"/>
        <v>8.564003577701323</v>
      </c>
      <c r="H52" s="28">
        <f t="shared" si="5"/>
        <v>8.212560386473431</v>
      </c>
      <c r="I52" s="28">
        <f t="shared" si="5"/>
        <v>12.252032639000394</v>
      </c>
      <c r="J52" s="28">
        <f t="shared" si="5"/>
        <v>10.019647485331946</v>
      </c>
    </row>
    <row r="53" spans="1:10" s="5" customFormat="1" ht="12.75">
      <c r="A53" s="5" t="s">
        <v>74</v>
      </c>
      <c r="B53" s="5">
        <v>118</v>
      </c>
      <c r="C53" s="5">
        <v>46084</v>
      </c>
      <c r="D53" s="5">
        <v>479761.99799999996</v>
      </c>
      <c r="E53" s="5">
        <v>89</v>
      </c>
      <c r="F53" s="5">
        <v>18770</v>
      </c>
      <c r="G53" s="5">
        <v>180136.61</v>
      </c>
      <c r="H53" s="5">
        <v>1</v>
      </c>
      <c r="I53" s="5">
        <v>950</v>
      </c>
      <c r="J53" s="5">
        <v>2600.633</v>
      </c>
    </row>
    <row r="54" spans="1:10" s="5" customFormat="1" ht="12.75">
      <c r="A54" s="5" t="s">
        <v>75</v>
      </c>
      <c r="B54" s="5">
        <v>48</v>
      </c>
      <c r="C54" s="5">
        <v>31451</v>
      </c>
      <c r="D54" s="5">
        <v>420525.334</v>
      </c>
      <c r="E54" s="5">
        <v>33</v>
      </c>
      <c r="F54" s="5">
        <v>7900</v>
      </c>
      <c r="G54" s="5">
        <v>77800.248</v>
      </c>
      <c r="H54" s="5">
        <v>2</v>
      </c>
      <c r="I54" s="5">
        <v>7587</v>
      </c>
      <c r="J54" s="5">
        <v>22884.76</v>
      </c>
    </row>
    <row r="55" spans="1:10" s="5" customFormat="1" ht="12.75">
      <c r="A55" s="5" t="s">
        <v>76</v>
      </c>
      <c r="B55" s="5">
        <v>42</v>
      </c>
      <c r="C55" s="5">
        <v>27290</v>
      </c>
      <c r="D55" s="5">
        <v>152123.117</v>
      </c>
      <c r="E55" s="5">
        <v>33</v>
      </c>
      <c r="F55" s="5">
        <v>9377</v>
      </c>
      <c r="G55" s="5">
        <v>87684.906</v>
      </c>
      <c r="H55" s="5">
        <v>4</v>
      </c>
      <c r="I55" s="5">
        <v>17319</v>
      </c>
      <c r="J55" s="5">
        <v>58890.994</v>
      </c>
    </row>
    <row r="56" spans="1:10" s="5" customFormat="1" ht="12.75">
      <c r="A56" s="5" t="s">
        <v>77</v>
      </c>
      <c r="B56" s="5">
        <v>33</v>
      </c>
      <c r="C56" s="5">
        <v>13828</v>
      </c>
      <c r="D56" s="5">
        <v>149720.548</v>
      </c>
      <c r="E56" s="5">
        <v>14</v>
      </c>
      <c r="F56" s="5">
        <v>7626</v>
      </c>
      <c r="G56" s="5">
        <v>49314.188</v>
      </c>
      <c r="H56" s="5">
        <v>5</v>
      </c>
      <c r="I56" s="5">
        <v>1775</v>
      </c>
      <c r="J56" s="5">
        <v>13115.163</v>
      </c>
    </row>
    <row r="57" spans="1:10" s="5" customFormat="1" ht="12.75">
      <c r="A57" s="5" t="s">
        <v>78</v>
      </c>
      <c r="B57" s="5">
        <v>44</v>
      </c>
      <c r="C57" s="5">
        <v>16999</v>
      </c>
      <c r="D57" s="5">
        <v>155642.565</v>
      </c>
      <c r="E57" s="5">
        <v>34</v>
      </c>
      <c r="F57" s="5">
        <v>9593</v>
      </c>
      <c r="G57" s="5">
        <v>98771.766</v>
      </c>
      <c r="H57" s="5">
        <v>5</v>
      </c>
      <c r="I57" s="5">
        <v>5943</v>
      </c>
      <c r="J57" s="5">
        <v>45728.141</v>
      </c>
    </row>
    <row r="58" s="5" customFormat="1" ht="12.75"/>
    <row r="59" spans="1:10" s="5" customFormat="1" ht="12.75">
      <c r="A59" s="5" t="s">
        <v>79</v>
      </c>
      <c r="B59" s="5">
        <v>93</v>
      </c>
      <c r="C59" s="5">
        <v>23436</v>
      </c>
      <c r="D59" s="5">
        <v>176453.57200000001</v>
      </c>
      <c r="E59" s="5">
        <v>70</v>
      </c>
      <c r="F59" s="5">
        <v>15241</v>
      </c>
      <c r="G59" s="5">
        <v>96763.3</v>
      </c>
      <c r="H59" s="5">
        <v>4</v>
      </c>
      <c r="I59" s="5">
        <v>251</v>
      </c>
      <c r="J59" s="5">
        <v>1789.977</v>
      </c>
    </row>
    <row r="60" spans="1:10" s="5" customFormat="1" ht="12.75">
      <c r="A60" s="27" t="s">
        <v>144</v>
      </c>
      <c r="B60" s="28">
        <f aca="true" t="shared" si="6" ref="B60:J60">B59/B$9*100</f>
        <v>3.672985781990521</v>
      </c>
      <c r="C60" s="28">
        <f t="shared" si="6"/>
        <v>1.694345458212869</v>
      </c>
      <c r="D60" s="28">
        <f t="shared" si="6"/>
        <v>1.3249811258644988</v>
      </c>
      <c r="E60" s="28">
        <f t="shared" si="6"/>
        <v>4.375</v>
      </c>
      <c r="F60" s="28">
        <f t="shared" si="6"/>
        <v>2.595860861449056</v>
      </c>
      <c r="G60" s="28">
        <f t="shared" si="6"/>
        <v>1.6784855030161516</v>
      </c>
      <c r="H60" s="28">
        <f t="shared" si="6"/>
        <v>1.932367149758454</v>
      </c>
      <c r="I60" s="28">
        <f t="shared" si="6"/>
        <v>0.0915964791919074</v>
      </c>
      <c r="J60" s="28">
        <f t="shared" si="6"/>
        <v>0.12522676471109007</v>
      </c>
    </row>
    <row r="61" spans="1:10" s="5" customFormat="1" ht="12.75">
      <c r="A61" s="5" t="s">
        <v>80</v>
      </c>
      <c r="B61" s="5">
        <v>19</v>
      </c>
      <c r="C61" s="5">
        <v>1231</v>
      </c>
      <c r="D61" s="5">
        <v>10255.513</v>
      </c>
      <c r="E61" s="5">
        <v>14</v>
      </c>
      <c r="F61" s="5">
        <v>577</v>
      </c>
      <c r="G61" s="5">
        <v>4252.841</v>
      </c>
      <c r="H61" s="5">
        <v>2</v>
      </c>
      <c r="I61" s="5">
        <v>37</v>
      </c>
      <c r="J61" s="5">
        <v>127.814</v>
      </c>
    </row>
    <row r="62" spans="1:10" s="5" customFormat="1" ht="12.75">
      <c r="A62" s="5" t="s">
        <v>81</v>
      </c>
      <c r="B62" s="5">
        <v>10</v>
      </c>
      <c r="C62" s="5">
        <v>3170</v>
      </c>
      <c r="D62" s="5">
        <v>29943.682</v>
      </c>
      <c r="E62" s="5">
        <v>8</v>
      </c>
      <c r="F62" s="5">
        <v>2106</v>
      </c>
      <c r="G62" s="5">
        <v>19977.546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41</v>
      </c>
      <c r="C63" s="5">
        <v>15116</v>
      </c>
      <c r="D63" s="5">
        <v>92540.27500000001</v>
      </c>
      <c r="E63" s="5">
        <v>32</v>
      </c>
      <c r="F63" s="5">
        <v>10390</v>
      </c>
      <c r="G63" s="5">
        <v>54006.601</v>
      </c>
      <c r="H63" s="5">
        <v>1</v>
      </c>
      <c r="I63" s="5">
        <v>205</v>
      </c>
      <c r="J63" s="5">
        <v>1600.223</v>
      </c>
    </row>
    <row r="64" spans="1:10" s="5" customFormat="1" ht="12.75">
      <c r="A64" s="5" t="s">
        <v>83</v>
      </c>
      <c r="B64" s="5">
        <v>19</v>
      </c>
      <c r="C64" s="5">
        <v>3013</v>
      </c>
      <c r="D64" s="5">
        <v>33984.424999999996</v>
      </c>
      <c r="E64" s="5">
        <v>13</v>
      </c>
      <c r="F64" s="5">
        <v>1262</v>
      </c>
      <c r="G64" s="5">
        <v>8970.635</v>
      </c>
      <c r="H64" s="5">
        <v>1</v>
      </c>
      <c r="I64" s="5">
        <v>9</v>
      </c>
      <c r="J64" s="5">
        <v>61.94</v>
      </c>
    </row>
    <row r="65" spans="1:10" s="5" customFormat="1" ht="12.75">
      <c r="A65" s="5" t="s">
        <v>84</v>
      </c>
      <c r="B65" s="5">
        <v>4</v>
      </c>
      <c r="C65" s="5">
        <v>906</v>
      </c>
      <c r="D65" s="5">
        <v>9729.677</v>
      </c>
      <c r="E65" s="5">
        <v>3</v>
      </c>
      <c r="F65" s="5">
        <v>906</v>
      </c>
      <c r="G65" s="5">
        <v>9555.677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78</v>
      </c>
      <c r="C67" s="5">
        <v>41434</v>
      </c>
      <c r="D67" s="5">
        <v>435783.163</v>
      </c>
      <c r="E67" s="5">
        <v>49</v>
      </c>
      <c r="F67" s="5">
        <v>20055</v>
      </c>
      <c r="G67" s="5">
        <v>186319.79</v>
      </c>
      <c r="H67" s="5">
        <v>4</v>
      </c>
      <c r="I67" s="5">
        <v>3045</v>
      </c>
      <c r="J67" s="5">
        <v>24991.049</v>
      </c>
    </row>
    <row r="68" spans="1:10" s="5" customFormat="1" ht="12.75">
      <c r="A68" s="27" t="s">
        <v>144</v>
      </c>
      <c r="B68" s="28">
        <f aca="true" t="shared" si="7" ref="B68:J68">B67/B$9*100</f>
        <v>3.080568720379147</v>
      </c>
      <c r="C68" s="28">
        <f t="shared" si="7"/>
        <v>2.9955414625188603</v>
      </c>
      <c r="D68" s="28">
        <f t="shared" si="7"/>
        <v>3.2722741704799962</v>
      </c>
      <c r="E68" s="28">
        <f t="shared" si="7"/>
        <v>3.0625</v>
      </c>
      <c r="F68" s="28">
        <f t="shared" si="7"/>
        <v>3.415785681803085</v>
      </c>
      <c r="G68" s="28">
        <f t="shared" si="7"/>
        <v>3.231959497454239</v>
      </c>
      <c r="H68" s="28">
        <f t="shared" si="7"/>
        <v>1.932367149758454</v>
      </c>
      <c r="I68" s="28">
        <f t="shared" si="7"/>
        <v>1.111200315296247</v>
      </c>
      <c r="J68" s="28">
        <f t="shared" si="7"/>
        <v>1.748373422120129</v>
      </c>
    </row>
    <row r="69" spans="1:10" s="5" customFormat="1" ht="12.75">
      <c r="A69" s="5" t="s">
        <v>86</v>
      </c>
      <c r="B69" s="5">
        <v>30</v>
      </c>
      <c r="C69" s="5">
        <v>19535</v>
      </c>
      <c r="D69" s="5">
        <v>158908.736</v>
      </c>
      <c r="E69" s="5">
        <v>20</v>
      </c>
      <c r="F69" s="5">
        <v>9856</v>
      </c>
      <c r="G69" s="5">
        <v>56408.229</v>
      </c>
      <c r="H69" s="5">
        <v>1</v>
      </c>
      <c r="I69" s="5">
        <v>2334</v>
      </c>
      <c r="J69" s="5">
        <v>18989.423</v>
      </c>
    </row>
    <row r="70" spans="1:10" s="5" customFormat="1" ht="12.75">
      <c r="A70" s="5" t="s">
        <v>87</v>
      </c>
      <c r="B70" s="5">
        <v>2</v>
      </c>
      <c r="C70" s="5">
        <v>5096</v>
      </c>
      <c r="D70" s="5">
        <v>64096.256</v>
      </c>
      <c r="E70" s="5">
        <v>1</v>
      </c>
      <c r="F70" s="5">
        <v>344</v>
      </c>
      <c r="G70" s="5">
        <v>2900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5</v>
      </c>
      <c r="C71" s="5">
        <v>3408</v>
      </c>
      <c r="D71" s="5">
        <v>18465.628</v>
      </c>
      <c r="E71" s="5">
        <v>2</v>
      </c>
      <c r="F71" s="5">
        <v>2807</v>
      </c>
      <c r="G71" s="5">
        <v>14984.002</v>
      </c>
      <c r="H71" s="5">
        <v>2</v>
      </c>
      <c r="I71" s="5">
        <v>461</v>
      </c>
      <c r="J71" s="5">
        <v>2501.626</v>
      </c>
    </row>
    <row r="72" spans="1:10" s="5" customFormat="1" ht="12.75">
      <c r="A72" s="5" t="s">
        <v>89</v>
      </c>
      <c r="B72" s="5">
        <v>13</v>
      </c>
      <c r="C72" s="5">
        <v>5467</v>
      </c>
      <c r="D72" s="5">
        <v>64374.411</v>
      </c>
      <c r="E72" s="5">
        <v>4</v>
      </c>
      <c r="F72" s="5">
        <v>145</v>
      </c>
      <c r="G72" s="5">
        <v>2191.886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16</v>
      </c>
      <c r="C73" s="5">
        <v>7058</v>
      </c>
      <c r="D73" s="5">
        <v>119079.535</v>
      </c>
      <c r="E73" s="5">
        <v>13</v>
      </c>
      <c r="F73" s="5">
        <v>6376</v>
      </c>
      <c r="G73" s="5">
        <v>104416.335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91</v>
      </c>
      <c r="B74" s="5">
        <v>12</v>
      </c>
      <c r="C74" s="5">
        <v>870</v>
      </c>
      <c r="D74" s="5">
        <v>10858.597</v>
      </c>
      <c r="E74" s="5">
        <v>9</v>
      </c>
      <c r="F74" s="5">
        <v>527</v>
      </c>
      <c r="G74" s="5">
        <v>5419.338</v>
      </c>
      <c r="H74" s="5">
        <v>1</v>
      </c>
      <c r="I74" s="5">
        <v>250</v>
      </c>
      <c r="J74" s="5">
        <v>3500</v>
      </c>
    </row>
    <row r="75" s="5" customFormat="1" ht="12.75"/>
    <row r="76" spans="1:10" s="5" customFormat="1" ht="12.75">
      <c r="A76" s="5" t="s">
        <v>92</v>
      </c>
      <c r="B76" s="5">
        <v>285</v>
      </c>
      <c r="C76" s="5">
        <v>171916</v>
      </c>
      <c r="D76" s="5">
        <v>1350575.284</v>
      </c>
      <c r="E76" s="5">
        <v>170</v>
      </c>
      <c r="F76" s="5">
        <v>96834</v>
      </c>
      <c r="G76" s="5">
        <v>525357.386</v>
      </c>
      <c r="H76" s="5">
        <v>16</v>
      </c>
      <c r="I76" s="5">
        <v>18959</v>
      </c>
      <c r="J76" s="5">
        <v>110214.988</v>
      </c>
    </row>
    <row r="77" spans="1:10" s="5" customFormat="1" ht="12.75">
      <c r="A77" s="27" t="s">
        <v>144</v>
      </c>
      <c r="B77" s="28">
        <f aca="true" t="shared" si="8" ref="B77:J77">B76/B$9*100</f>
        <v>11.255924170616113</v>
      </c>
      <c r="C77" s="28">
        <f t="shared" si="8"/>
        <v>12.428959455287744</v>
      </c>
      <c r="D77" s="28">
        <f t="shared" si="8"/>
        <v>10.14140286351973</v>
      </c>
      <c r="E77" s="28">
        <f t="shared" si="8"/>
        <v>10.625</v>
      </c>
      <c r="F77" s="28">
        <f t="shared" si="8"/>
        <v>16.492854186572924</v>
      </c>
      <c r="G77" s="28">
        <f t="shared" si="8"/>
        <v>9.113008302770375</v>
      </c>
      <c r="H77" s="28">
        <f t="shared" si="8"/>
        <v>7.729468599033816</v>
      </c>
      <c r="I77" s="28">
        <f t="shared" si="8"/>
        <v>6.918636051790328</v>
      </c>
      <c r="J77" s="28">
        <f t="shared" si="8"/>
        <v>7.7106389467080385</v>
      </c>
    </row>
    <row r="78" spans="1:10" s="5" customFormat="1" ht="12.75">
      <c r="A78" s="5" t="s">
        <v>93</v>
      </c>
      <c r="B78" s="5">
        <v>35</v>
      </c>
      <c r="C78" s="5">
        <v>15007</v>
      </c>
      <c r="D78" s="5">
        <v>200619.727</v>
      </c>
      <c r="E78" s="5">
        <v>14</v>
      </c>
      <c r="F78" s="5">
        <v>3815</v>
      </c>
      <c r="G78" s="5">
        <v>42222.358</v>
      </c>
      <c r="H78" s="5">
        <v>1</v>
      </c>
      <c r="I78" s="5">
        <v>820</v>
      </c>
      <c r="J78" s="5">
        <v>8643.358</v>
      </c>
    </row>
    <row r="79" spans="1:10" s="5" customFormat="1" ht="12.75">
      <c r="A79" s="5" t="s">
        <v>94</v>
      </c>
      <c r="B79" s="5">
        <v>13</v>
      </c>
      <c r="C79" s="5">
        <v>5837</v>
      </c>
      <c r="D79" s="5">
        <v>63325.49</v>
      </c>
      <c r="E79" s="5">
        <v>7</v>
      </c>
      <c r="F79" s="5">
        <v>1549</v>
      </c>
      <c r="G79" s="5">
        <v>15597.921</v>
      </c>
      <c r="H79" s="5">
        <v>2</v>
      </c>
      <c r="I79" s="5">
        <v>582</v>
      </c>
      <c r="J79" s="5">
        <v>3641.926</v>
      </c>
    </row>
    <row r="80" spans="1:10" s="5" customFormat="1" ht="12.75">
      <c r="A80" s="5" t="s">
        <v>95</v>
      </c>
      <c r="B80" s="5">
        <v>27</v>
      </c>
      <c r="C80" s="5">
        <v>17739</v>
      </c>
      <c r="D80" s="5">
        <v>200440.95</v>
      </c>
      <c r="E80" s="5">
        <v>17</v>
      </c>
      <c r="F80" s="5">
        <v>8732</v>
      </c>
      <c r="G80" s="5">
        <v>36170.666</v>
      </c>
      <c r="H80" s="5">
        <v>1</v>
      </c>
      <c r="I80" s="5">
        <v>164</v>
      </c>
      <c r="J80" s="5">
        <v>1815.842</v>
      </c>
    </row>
    <row r="81" spans="1:10" s="5" customFormat="1" ht="12.75">
      <c r="A81" s="5" t="s">
        <v>96</v>
      </c>
      <c r="B81" s="5">
        <v>97</v>
      </c>
      <c r="C81" s="5">
        <v>36251</v>
      </c>
      <c r="D81" s="5">
        <v>424588.477</v>
      </c>
      <c r="E81" s="5">
        <v>54</v>
      </c>
      <c r="F81" s="5">
        <v>15440</v>
      </c>
      <c r="G81" s="5">
        <v>192667.494</v>
      </c>
      <c r="H81" s="5">
        <v>4</v>
      </c>
      <c r="I81" s="5">
        <v>5149</v>
      </c>
      <c r="J81" s="5">
        <v>51317.833</v>
      </c>
    </row>
    <row r="82" spans="1:10" s="5" customFormat="1" ht="12.75">
      <c r="A82" s="5" t="s">
        <v>97</v>
      </c>
      <c r="B82" s="5">
        <v>102</v>
      </c>
      <c r="C82" s="5">
        <v>94244</v>
      </c>
      <c r="D82" s="5">
        <v>425943.543</v>
      </c>
      <c r="E82" s="5">
        <v>69</v>
      </c>
      <c r="F82" s="5">
        <v>65015</v>
      </c>
      <c r="G82" s="5">
        <v>205958.367</v>
      </c>
      <c r="H82" s="5">
        <v>8</v>
      </c>
      <c r="I82" s="5">
        <v>12244</v>
      </c>
      <c r="J82" s="5">
        <v>44796.029</v>
      </c>
    </row>
    <row r="83" spans="1:10" s="5" customFormat="1" ht="12.75">
      <c r="A83" s="5" t="s">
        <v>98</v>
      </c>
      <c r="B83" s="5">
        <v>11</v>
      </c>
      <c r="C83" s="5">
        <v>2838</v>
      </c>
      <c r="D83" s="5">
        <v>35657.097</v>
      </c>
      <c r="E83" s="5">
        <v>9</v>
      </c>
      <c r="F83" s="5">
        <v>2283</v>
      </c>
      <c r="G83" s="5">
        <v>32740.58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99</v>
      </c>
      <c r="B85" s="5">
        <v>272</v>
      </c>
      <c r="C85" s="5">
        <v>164706</v>
      </c>
      <c r="D85" s="5">
        <v>2023215.803</v>
      </c>
      <c r="E85" s="5">
        <v>185</v>
      </c>
      <c r="F85" s="5">
        <v>85833</v>
      </c>
      <c r="G85" s="5">
        <v>1340039.424</v>
      </c>
      <c r="H85" s="5">
        <v>20</v>
      </c>
      <c r="I85" s="5">
        <v>38335</v>
      </c>
      <c r="J85" s="5">
        <v>208124.551</v>
      </c>
    </row>
    <row r="86" spans="1:10" s="5" customFormat="1" ht="12.75">
      <c r="A86" s="27" t="s">
        <v>144</v>
      </c>
      <c r="B86" s="28">
        <f aca="true" t="shared" si="9" ref="B86:J86">B85/B$9*100</f>
        <v>10.742496050552923</v>
      </c>
      <c r="C86" s="28">
        <f t="shared" si="9"/>
        <v>11.907700249206725</v>
      </c>
      <c r="D86" s="28">
        <f t="shared" si="9"/>
        <v>15.19222717988268</v>
      </c>
      <c r="E86" s="28">
        <f t="shared" si="9"/>
        <v>11.5625</v>
      </c>
      <c r="F86" s="28">
        <f t="shared" si="9"/>
        <v>14.61915394795334</v>
      </c>
      <c r="G86" s="28">
        <f t="shared" si="9"/>
        <v>23.244729630491253</v>
      </c>
      <c r="H86" s="28">
        <f t="shared" si="9"/>
        <v>9.66183574879227</v>
      </c>
      <c r="I86" s="28">
        <f t="shared" si="9"/>
        <v>13.989446333951275</v>
      </c>
      <c r="J86" s="28">
        <f t="shared" si="9"/>
        <v>14.560390540592568</v>
      </c>
    </row>
    <row r="87" spans="1:10" s="5" customFormat="1" ht="12.75">
      <c r="A87" s="5" t="s">
        <v>100</v>
      </c>
      <c r="B87" s="5">
        <v>95</v>
      </c>
      <c r="C87" s="5">
        <v>100916</v>
      </c>
      <c r="D87" s="5">
        <v>1037213.513</v>
      </c>
      <c r="E87" s="5">
        <v>56</v>
      </c>
      <c r="F87" s="5">
        <v>39146</v>
      </c>
      <c r="G87" s="5">
        <v>487950.371</v>
      </c>
      <c r="H87" s="5">
        <v>6</v>
      </c>
      <c r="I87" s="5">
        <v>30061</v>
      </c>
      <c r="J87" s="5">
        <v>163226.555</v>
      </c>
    </row>
    <row r="88" spans="1:10" s="5" customFormat="1" ht="12.75">
      <c r="A88" s="5" t="s">
        <v>101</v>
      </c>
      <c r="B88" s="5">
        <v>87</v>
      </c>
      <c r="C88" s="5">
        <v>28041</v>
      </c>
      <c r="D88" s="5">
        <v>205272.32</v>
      </c>
      <c r="E88" s="5">
        <v>65</v>
      </c>
      <c r="F88" s="5">
        <v>15704</v>
      </c>
      <c r="G88" s="5">
        <v>125169.298</v>
      </c>
      <c r="H88" s="5">
        <v>10</v>
      </c>
      <c r="I88" s="5">
        <v>7130</v>
      </c>
      <c r="J88" s="5">
        <v>41125.436</v>
      </c>
    </row>
    <row r="89" spans="1:10" s="5" customFormat="1" ht="12.75">
      <c r="A89" s="5" t="s">
        <v>102</v>
      </c>
      <c r="B89" s="5">
        <v>74</v>
      </c>
      <c r="C89" s="5">
        <v>33915</v>
      </c>
      <c r="D89" s="5">
        <v>758071.0199999999</v>
      </c>
      <c r="E89" s="5">
        <v>51</v>
      </c>
      <c r="F89" s="5">
        <v>29269</v>
      </c>
      <c r="G89" s="5">
        <v>705419.705</v>
      </c>
      <c r="H89" s="5">
        <v>3</v>
      </c>
      <c r="I89" s="5">
        <v>1129</v>
      </c>
      <c r="J89" s="5">
        <v>3622.56</v>
      </c>
    </row>
    <row r="90" spans="1:10" s="5" customFormat="1" ht="12.75">
      <c r="A90" s="5" t="s">
        <v>103</v>
      </c>
      <c r="B90" s="5">
        <v>16</v>
      </c>
      <c r="C90" s="5">
        <v>1834</v>
      </c>
      <c r="D90" s="5">
        <v>22658.95</v>
      </c>
      <c r="E90" s="5">
        <v>13</v>
      </c>
      <c r="F90" s="5">
        <v>1714</v>
      </c>
      <c r="G90" s="5">
        <v>21500.05</v>
      </c>
      <c r="H90" s="5">
        <v>1</v>
      </c>
      <c r="I90" s="5">
        <v>15</v>
      </c>
      <c r="J90" s="5">
        <v>150</v>
      </c>
    </row>
    <row r="91" s="5" customFormat="1" ht="12.75"/>
    <row r="92" spans="1:10" s="5" customFormat="1" ht="12.75">
      <c r="A92" s="5" t="s">
        <v>104</v>
      </c>
      <c r="B92" s="5">
        <v>96</v>
      </c>
      <c r="C92" s="5">
        <v>23721</v>
      </c>
      <c r="D92" s="5">
        <v>282788.404</v>
      </c>
      <c r="E92" s="5">
        <v>62</v>
      </c>
      <c r="F92" s="5">
        <v>9998</v>
      </c>
      <c r="G92" s="5">
        <v>119504.883</v>
      </c>
      <c r="H92" s="5">
        <v>10</v>
      </c>
      <c r="I92" s="5">
        <v>1964</v>
      </c>
      <c r="J92" s="5">
        <v>11407.877</v>
      </c>
    </row>
    <row r="93" spans="1:10" s="5" customFormat="1" ht="12.75">
      <c r="A93" s="27" t="s">
        <v>144</v>
      </c>
      <c r="B93" s="28">
        <f aca="true" t="shared" si="10" ref="B93:J93">B92/B$9*100</f>
        <v>3.7914691943127963</v>
      </c>
      <c r="C93" s="28">
        <f t="shared" si="10"/>
        <v>1.714950017676543</v>
      </c>
      <c r="D93" s="28">
        <f t="shared" si="10"/>
        <v>2.1234441086482776</v>
      </c>
      <c r="E93" s="28">
        <f t="shared" si="10"/>
        <v>3.875</v>
      </c>
      <c r="F93" s="28">
        <f t="shared" si="10"/>
        <v>1.702868374304026</v>
      </c>
      <c r="G93" s="28">
        <f t="shared" si="10"/>
        <v>2.072967888188408</v>
      </c>
      <c r="H93" s="28">
        <f t="shared" si="10"/>
        <v>4.830917874396135</v>
      </c>
      <c r="I93" s="28">
        <f t="shared" si="10"/>
        <v>0.7167150802107813</v>
      </c>
      <c r="J93" s="28">
        <f t="shared" si="10"/>
        <v>0.7980949078854398</v>
      </c>
    </row>
    <row r="94" spans="1:10" s="5" customFormat="1" ht="12.75">
      <c r="A94" s="5" t="s">
        <v>105</v>
      </c>
      <c r="B94" s="5">
        <v>15</v>
      </c>
      <c r="C94" s="5">
        <v>3820</v>
      </c>
      <c r="D94" s="5">
        <v>62058.443</v>
      </c>
      <c r="E94" s="5">
        <v>10</v>
      </c>
      <c r="F94" s="5">
        <v>1908</v>
      </c>
      <c r="G94" s="5">
        <v>25760.585</v>
      </c>
      <c r="H94" s="5">
        <v>4</v>
      </c>
      <c r="I94" s="5">
        <v>467</v>
      </c>
      <c r="J94" s="5">
        <v>3034.317</v>
      </c>
    </row>
    <row r="95" spans="1:10" s="5" customFormat="1" ht="12.75">
      <c r="A95" s="5" t="s">
        <v>106</v>
      </c>
      <c r="B95" s="5">
        <v>5</v>
      </c>
      <c r="C95" s="5">
        <v>571</v>
      </c>
      <c r="D95" s="5">
        <v>7041.4259999999995</v>
      </c>
      <c r="E95" s="5">
        <v>4</v>
      </c>
      <c r="F95" s="5">
        <v>396</v>
      </c>
      <c r="G95" s="5">
        <v>3119.966</v>
      </c>
      <c r="H95" s="5">
        <v>1</v>
      </c>
      <c r="I95" s="5">
        <v>175</v>
      </c>
      <c r="J95" s="5">
        <v>3921.46</v>
      </c>
    </row>
    <row r="96" spans="1:10" s="5" customFormat="1" ht="12.75">
      <c r="A96" s="5" t="s">
        <v>107</v>
      </c>
      <c r="B96" s="5">
        <v>26</v>
      </c>
      <c r="C96" s="5">
        <v>6214</v>
      </c>
      <c r="D96" s="5">
        <v>73140.56</v>
      </c>
      <c r="E96" s="5">
        <v>20</v>
      </c>
      <c r="F96" s="5">
        <v>3536</v>
      </c>
      <c r="G96" s="5">
        <v>31951.79</v>
      </c>
      <c r="H96" s="5">
        <v>3</v>
      </c>
      <c r="I96" s="5">
        <v>760</v>
      </c>
      <c r="J96" s="5">
        <v>2353.1</v>
      </c>
    </row>
    <row r="97" spans="1:10" s="5" customFormat="1" ht="12.75">
      <c r="A97" s="5" t="s">
        <v>108</v>
      </c>
      <c r="B97" s="5">
        <v>14</v>
      </c>
      <c r="C97" s="5">
        <v>3123</v>
      </c>
      <c r="D97" s="5">
        <v>48464.264</v>
      </c>
      <c r="E97" s="5">
        <v>9</v>
      </c>
      <c r="F97" s="5">
        <v>1641</v>
      </c>
      <c r="G97" s="5">
        <v>36615.021</v>
      </c>
      <c r="H97" s="5">
        <v>1</v>
      </c>
      <c r="I97" s="5">
        <v>480</v>
      </c>
      <c r="J97" s="5">
        <v>1349</v>
      </c>
    </row>
    <row r="98" spans="1:10" s="5" customFormat="1" ht="12.75">
      <c r="A98" s="5" t="s">
        <v>109</v>
      </c>
      <c r="B98" s="5">
        <v>28</v>
      </c>
      <c r="C98" s="5">
        <v>7083</v>
      </c>
      <c r="D98" s="5">
        <v>61620</v>
      </c>
      <c r="E98" s="5">
        <v>12</v>
      </c>
      <c r="F98" s="5">
        <v>1335</v>
      </c>
      <c r="G98" s="5">
        <v>11378</v>
      </c>
      <c r="H98" s="5">
        <v>1</v>
      </c>
      <c r="I98" s="5">
        <v>82</v>
      </c>
      <c r="J98" s="5">
        <v>750</v>
      </c>
    </row>
    <row r="99" spans="1:10" s="5" customFormat="1" ht="12.75">
      <c r="A99" s="5" t="s">
        <v>110</v>
      </c>
      <c r="B99" s="5">
        <v>8</v>
      </c>
      <c r="C99" s="5">
        <v>2910</v>
      </c>
      <c r="D99" s="5">
        <v>30463.711</v>
      </c>
      <c r="E99" s="5">
        <v>7</v>
      </c>
      <c r="F99" s="5">
        <v>1182</v>
      </c>
      <c r="G99" s="5">
        <v>10679.521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111</v>
      </c>
      <c r="B101" s="5">
        <v>60</v>
      </c>
      <c r="C101" s="5">
        <v>17662</v>
      </c>
      <c r="D101" s="5">
        <v>248777.064</v>
      </c>
      <c r="E101" s="5">
        <v>47</v>
      </c>
      <c r="F101" s="5">
        <v>9227</v>
      </c>
      <c r="G101" s="5">
        <v>58266.059</v>
      </c>
      <c r="H101" s="5">
        <v>2</v>
      </c>
      <c r="I101" s="5">
        <v>104</v>
      </c>
      <c r="J101" s="5">
        <v>787.493</v>
      </c>
    </row>
    <row r="102" spans="1:10" s="5" customFormat="1" ht="12.75">
      <c r="A102" s="27" t="s">
        <v>144</v>
      </c>
      <c r="B102" s="28">
        <f aca="true" t="shared" si="11" ref="B102:J102">B101/B$9*100</f>
        <v>2.3696682464454977</v>
      </c>
      <c r="C102" s="28">
        <f t="shared" si="11"/>
        <v>1.2769043131488178</v>
      </c>
      <c r="D102" s="28">
        <f t="shared" si="11"/>
        <v>1.8680546424301596</v>
      </c>
      <c r="E102" s="28">
        <f t="shared" si="11"/>
        <v>2.9375</v>
      </c>
      <c r="F102" s="28">
        <f t="shared" si="11"/>
        <v>1.5715509591621575</v>
      </c>
      <c r="G102" s="28">
        <f t="shared" si="11"/>
        <v>1.010700703152784</v>
      </c>
      <c r="H102" s="28">
        <f t="shared" si="11"/>
        <v>0.966183574879227</v>
      </c>
      <c r="I102" s="28">
        <f t="shared" si="11"/>
        <v>0.03795232603967478</v>
      </c>
      <c r="J102" s="28">
        <f t="shared" si="11"/>
        <v>0.055092998749498155</v>
      </c>
    </row>
    <row r="103" spans="1:10" s="5" customFormat="1" ht="12.75">
      <c r="A103" s="5" t="s">
        <v>112</v>
      </c>
      <c r="B103" s="5">
        <v>45</v>
      </c>
      <c r="C103" s="5">
        <v>10655</v>
      </c>
      <c r="D103" s="5">
        <v>159750.417</v>
      </c>
      <c r="E103" s="5">
        <v>36</v>
      </c>
      <c r="F103" s="5">
        <v>5780</v>
      </c>
      <c r="G103" s="5">
        <v>27785.966</v>
      </c>
      <c r="H103" s="5">
        <v>2</v>
      </c>
      <c r="I103" s="5">
        <v>104</v>
      </c>
      <c r="J103" s="5">
        <v>787.493</v>
      </c>
    </row>
    <row r="104" spans="1:10" s="5" customFormat="1" ht="12.75">
      <c r="A104" s="5" t="s">
        <v>113</v>
      </c>
      <c r="B104" s="5">
        <v>7</v>
      </c>
      <c r="C104" s="5">
        <v>6108</v>
      </c>
      <c r="D104" s="5">
        <v>73513</v>
      </c>
      <c r="E104" s="5">
        <v>5</v>
      </c>
      <c r="F104" s="5">
        <v>2786</v>
      </c>
      <c r="G104" s="5">
        <v>20223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114</v>
      </c>
      <c r="B105" s="5">
        <v>5</v>
      </c>
      <c r="C105" s="5">
        <v>508</v>
      </c>
      <c r="D105" s="5">
        <v>9640.215</v>
      </c>
      <c r="E105" s="5">
        <v>3</v>
      </c>
      <c r="F105" s="5">
        <v>270</v>
      </c>
      <c r="G105" s="5">
        <v>4383.661</v>
      </c>
      <c r="H105" s="5">
        <v>0</v>
      </c>
      <c r="I105" s="5">
        <v>0</v>
      </c>
      <c r="J105" s="5">
        <v>0</v>
      </c>
    </row>
    <row r="106" spans="1:10" s="5" customFormat="1" ht="12.75">
      <c r="A106" s="26" t="s">
        <v>115</v>
      </c>
      <c r="B106" s="5">
        <v>3</v>
      </c>
      <c r="C106" s="5">
        <v>391</v>
      </c>
      <c r="D106" s="5">
        <v>5873.432</v>
      </c>
      <c r="E106" s="5">
        <v>3</v>
      </c>
      <c r="F106" s="5">
        <v>391</v>
      </c>
      <c r="G106" s="5">
        <v>5873.432</v>
      </c>
      <c r="H106" s="5">
        <v>0</v>
      </c>
      <c r="I106" s="5">
        <v>0</v>
      </c>
      <c r="J106" s="5">
        <v>0</v>
      </c>
    </row>
    <row r="107" s="5" customFormat="1" ht="12.75">
      <c r="A107" s="26"/>
    </row>
    <row r="108" spans="1:10" s="5" customFormat="1" ht="12.75">
      <c r="A108" s="5" t="s">
        <v>116</v>
      </c>
      <c r="B108" s="5">
        <v>240</v>
      </c>
      <c r="C108" s="5">
        <v>173899</v>
      </c>
      <c r="D108" s="5">
        <v>1635034.918</v>
      </c>
      <c r="E108" s="5">
        <v>149</v>
      </c>
      <c r="F108" s="5">
        <v>36713</v>
      </c>
      <c r="G108" s="5">
        <v>331511.472</v>
      </c>
      <c r="H108" s="5">
        <v>20</v>
      </c>
      <c r="I108" s="5">
        <v>13664</v>
      </c>
      <c r="J108" s="5">
        <v>112422.96100000001</v>
      </c>
    </row>
    <row r="109" spans="1:10" s="5" customFormat="1" ht="12.75">
      <c r="A109" s="27" t="s">
        <v>144</v>
      </c>
      <c r="B109" s="28">
        <f aca="true" t="shared" si="12" ref="B109:J109">B108/B$9*100</f>
        <v>9.47867298578199</v>
      </c>
      <c r="C109" s="28">
        <f t="shared" si="12"/>
        <v>12.572323811134995</v>
      </c>
      <c r="D109" s="28">
        <f t="shared" si="12"/>
        <v>12.277396155400064</v>
      </c>
      <c r="E109" s="28">
        <f t="shared" si="12"/>
        <v>9.3125</v>
      </c>
      <c r="F109" s="28">
        <f t="shared" si="12"/>
        <v>6.252991260834538</v>
      </c>
      <c r="G109" s="28">
        <f t="shared" si="12"/>
        <v>5.750498379401538</v>
      </c>
      <c r="H109" s="28">
        <f t="shared" si="12"/>
        <v>9.66183574879227</v>
      </c>
      <c r="I109" s="28">
        <f t="shared" si="12"/>
        <v>4.986351759674194</v>
      </c>
      <c r="J109" s="28">
        <f t="shared" si="12"/>
        <v>7.865108705458816</v>
      </c>
    </row>
    <row r="110" spans="1:10" s="5" customFormat="1" ht="12.75">
      <c r="A110" s="5" t="s">
        <v>117</v>
      </c>
      <c r="B110" s="5">
        <v>71</v>
      </c>
      <c r="C110" s="5">
        <v>24965</v>
      </c>
      <c r="D110" s="5">
        <v>357820.852</v>
      </c>
      <c r="E110" s="5">
        <v>52</v>
      </c>
      <c r="F110" s="5">
        <v>12939</v>
      </c>
      <c r="G110" s="5">
        <v>93113.973</v>
      </c>
      <c r="H110" s="5">
        <v>2</v>
      </c>
      <c r="I110" s="5">
        <v>440</v>
      </c>
      <c r="J110" s="5">
        <v>2660.69</v>
      </c>
    </row>
    <row r="111" spans="1:10" s="5" customFormat="1" ht="12.75">
      <c r="A111" s="5" t="s">
        <v>118</v>
      </c>
      <c r="B111" s="5">
        <v>20</v>
      </c>
      <c r="C111" s="5">
        <v>73120</v>
      </c>
      <c r="D111" s="5">
        <v>424294.88499999995</v>
      </c>
      <c r="E111" s="5">
        <v>10</v>
      </c>
      <c r="F111" s="5">
        <v>172</v>
      </c>
      <c r="G111" s="5">
        <v>587.403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119</v>
      </c>
      <c r="B112" s="5">
        <v>16</v>
      </c>
      <c r="C112" s="5">
        <v>10438</v>
      </c>
      <c r="D112" s="5">
        <v>130071.036</v>
      </c>
      <c r="E112" s="5">
        <v>9</v>
      </c>
      <c r="F112" s="5">
        <v>1629</v>
      </c>
      <c r="G112" s="5">
        <v>10714.418</v>
      </c>
      <c r="H112" s="5">
        <v>3</v>
      </c>
      <c r="I112" s="5">
        <v>5627</v>
      </c>
      <c r="J112" s="5">
        <v>47728.61</v>
      </c>
    </row>
    <row r="113" spans="1:10" s="5" customFormat="1" ht="12.75">
      <c r="A113" s="5" t="s">
        <v>120</v>
      </c>
      <c r="B113" s="5">
        <v>46</v>
      </c>
      <c r="C113" s="5">
        <v>17186</v>
      </c>
      <c r="D113" s="5">
        <v>161736.864</v>
      </c>
      <c r="E113" s="5">
        <v>22</v>
      </c>
      <c r="F113" s="5">
        <v>4422</v>
      </c>
      <c r="G113" s="5">
        <v>41369.551</v>
      </c>
      <c r="H113" s="5">
        <v>5</v>
      </c>
      <c r="I113" s="5">
        <v>1556</v>
      </c>
      <c r="J113" s="5">
        <v>6230.261</v>
      </c>
    </row>
    <row r="114" spans="1:10" s="5" customFormat="1" ht="12.75">
      <c r="A114" s="5" t="s">
        <v>121</v>
      </c>
      <c r="B114" s="5">
        <v>87</v>
      </c>
      <c r="C114" s="5">
        <v>48190</v>
      </c>
      <c r="D114" s="5">
        <v>561111.2810000001</v>
      </c>
      <c r="E114" s="5">
        <v>56</v>
      </c>
      <c r="F114" s="5">
        <v>17551</v>
      </c>
      <c r="G114" s="5">
        <v>185726.127</v>
      </c>
      <c r="H114" s="5">
        <v>10</v>
      </c>
      <c r="I114" s="5">
        <v>6041</v>
      </c>
      <c r="J114" s="5">
        <v>55803.4</v>
      </c>
    </row>
    <row r="115" s="5" customFormat="1" ht="12.75"/>
    <row r="116" spans="1:10" s="5" customFormat="1" ht="12.75">
      <c r="A116" s="5" t="s">
        <v>122</v>
      </c>
      <c r="B116" s="5">
        <v>261</v>
      </c>
      <c r="C116" s="5">
        <v>88284</v>
      </c>
      <c r="D116" s="5">
        <v>1206135.6469999999</v>
      </c>
      <c r="E116" s="5">
        <v>127</v>
      </c>
      <c r="F116" s="5">
        <v>26894</v>
      </c>
      <c r="G116" s="5">
        <v>264574.745</v>
      </c>
      <c r="H116" s="5">
        <v>10</v>
      </c>
      <c r="I116" s="5">
        <v>2278</v>
      </c>
      <c r="J116" s="5">
        <v>15747.371</v>
      </c>
    </row>
    <row r="117" spans="1:10" s="5" customFormat="1" ht="12.75">
      <c r="A117" s="27" t="s">
        <v>144</v>
      </c>
      <c r="B117" s="28">
        <f aca="true" t="shared" si="13" ref="B117:J117">B116/B$9*100</f>
        <v>10.308056872037914</v>
      </c>
      <c r="C117" s="28">
        <f t="shared" si="13"/>
        <v>6.382641851547402</v>
      </c>
      <c r="D117" s="28">
        <f t="shared" si="13"/>
        <v>9.05681278873383</v>
      </c>
      <c r="E117" s="28">
        <f t="shared" si="13"/>
        <v>7.9375</v>
      </c>
      <c r="F117" s="28">
        <f t="shared" si="13"/>
        <v>4.580610327918832</v>
      </c>
      <c r="G117" s="28">
        <f t="shared" si="13"/>
        <v>4.589393643526988</v>
      </c>
      <c r="H117" s="28">
        <f t="shared" si="13"/>
        <v>4.830917874396135</v>
      </c>
      <c r="I117" s="28">
        <f t="shared" si="13"/>
        <v>0.8313019107536457</v>
      </c>
      <c r="J117" s="28">
        <f t="shared" si="13"/>
        <v>1.1016858445864068</v>
      </c>
    </row>
    <row r="118" spans="1:10" s="5" customFormat="1" ht="12.75">
      <c r="A118" s="5" t="s">
        <v>123</v>
      </c>
      <c r="B118" s="5">
        <v>70</v>
      </c>
      <c r="C118" s="5">
        <v>37237</v>
      </c>
      <c r="D118" s="5">
        <v>517610.80600000004</v>
      </c>
      <c r="E118" s="5">
        <v>52</v>
      </c>
      <c r="F118" s="5">
        <v>6130</v>
      </c>
      <c r="G118" s="5">
        <v>54730.959</v>
      </c>
      <c r="H118" s="5">
        <v>4</v>
      </c>
      <c r="I118" s="5">
        <v>927</v>
      </c>
      <c r="J118" s="5">
        <v>8464.867</v>
      </c>
    </row>
    <row r="119" spans="1:10" s="5" customFormat="1" ht="12.75">
      <c r="A119" s="5" t="s">
        <v>124</v>
      </c>
      <c r="B119" s="5">
        <v>23</v>
      </c>
      <c r="C119" s="5">
        <v>10042</v>
      </c>
      <c r="D119" s="5">
        <v>84420.03199999999</v>
      </c>
      <c r="E119" s="5">
        <v>17</v>
      </c>
      <c r="F119" s="5">
        <v>8664</v>
      </c>
      <c r="G119" s="5">
        <v>67580.556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125</v>
      </c>
      <c r="B120" s="5">
        <v>57</v>
      </c>
      <c r="C120" s="5">
        <v>14623</v>
      </c>
      <c r="D120" s="5">
        <v>185178.087</v>
      </c>
      <c r="E120" s="5">
        <v>40</v>
      </c>
      <c r="F120" s="5">
        <v>7206</v>
      </c>
      <c r="G120" s="5">
        <v>98155.518</v>
      </c>
      <c r="H120" s="5">
        <v>1</v>
      </c>
      <c r="I120" s="5">
        <v>98</v>
      </c>
      <c r="J120" s="5">
        <v>334.798</v>
      </c>
    </row>
    <row r="121" spans="1:10" s="5" customFormat="1" ht="12.75">
      <c r="A121" s="5" t="s">
        <v>126</v>
      </c>
      <c r="B121" s="5">
        <v>109</v>
      </c>
      <c r="C121" s="5">
        <v>25582</v>
      </c>
      <c r="D121" s="5">
        <v>407259.762</v>
      </c>
      <c r="E121" s="5">
        <v>18</v>
      </c>
      <c r="F121" s="5">
        <v>4894</v>
      </c>
      <c r="G121" s="5">
        <v>44107.712</v>
      </c>
      <c r="H121" s="5">
        <v>4</v>
      </c>
      <c r="I121" s="5">
        <v>653</v>
      </c>
      <c r="J121" s="5">
        <v>3917.127</v>
      </c>
    </row>
    <row r="122" spans="1:10" s="5" customFormat="1" ht="12.75">
      <c r="A122" s="5" t="s">
        <v>127</v>
      </c>
      <c r="B122" s="5">
        <v>2</v>
      </c>
      <c r="C122" s="5">
        <v>800</v>
      </c>
      <c r="D122" s="5">
        <v>11666.96</v>
      </c>
      <c r="E122" s="5">
        <v>0</v>
      </c>
      <c r="F122" s="5">
        <v>0</v>
      </c>
      <c r="G122" s="5">
        <v>0</v>
      </c>
      <c r="H122" s="5">
        <v>1</v>
      </c>
      <c r="I122" s="5">
        <v>600</v>
      </c>
      <c r="J122" s="5">
        <v>3030.579</v>
      </c>
    </row>
    <row r="123" s="5" customFormat="1" ht="12.75"/>
    <row r="124" spans="1:10" s="5" customFormat="1" ht="12.75">
      <c r="A124" s="5" t="s">
        <v>128</v>
      </c>
      <c r="B124" s="5">
        <v>169</v>
      </c>
      <c r="C124" s="5">
        <v>50308</v>
      </c>
      <c r="D124" s="5">
        <v>497647.817</v>
      </c>
      <c r="E124" s="5">
        <v>109</v>
      </c>
      <c r="F124" s="5">
        <v>33807</v>
      </c>
      <c r="G124" s="5">
        <v>288855.097</v>
      </c>
      <c r="H124" s="5">
        <v>13</v>
      </c>
      <c r="I124" s="5">
        <v>4869</v>
      </c>
      <c r="J124" s="5">
        <v>51237.979</v>
      </c>
    </row>
    <row r="125" spans="1:10" s="5" customFormat="1" ht="12.75">
      <c r="A125" s="27" t="s">
        <v>144</v>
      </c>
      <c r="B125" s="28">
        <f aca="true" t="shared" si="14" ref="B125:J125">B124/B$9*100</f>
        <v>6.6745655608214856</v>
      </c>
      <c r="C125" s="28">
        <f t="shared" si="14"/>
        <v>3.637102377187788</v>
      </c>
      <c r="D125" s="28">
        <f t="shared" si="14"/>
        <v>3.736812790917431</v>
      </c>
      <c r="E125" s="28">
        <f t="shared" si="14"/>
        <v>6.812500000000001</v>
      </c>
      <c r="F125" s="28">
        <f t="shared" si="14"/>
        <v>5.758038720753772</v>
      </c>
      <c r="G125" s="28">
        <f t="shared" si="14"/>
        <v>5.0105679817329944</v>
      </c>
      <c r="H125" s="28">
        <f t="shared" si="14"/>
        <v>6.280193236714976</v>
      </c>
      <c r="I125" s="28">
        <f t="shared" si="14"/>
        <v>1.7768257258382356</v>
      </c>
      <c r="J125" s="28">
        <f t="shared" si="14"/>
        <v>3.584608260611602</v>
      </c>
    </row>
    <row r="126" spans="1:10" s="5" customFormat="1" ht="12.75">
      <c r="A126" s="5" t="s">
        <v>129</v>
      </c>
      <c r="B126" s="5">
        <v>58</v>
      </c>
      <c r="C126" s="5">
        <v>12878</v>
      </c>
      <c r="D126" s="5">
        <v>129847.21</v>
      </c>
      <c r="E126" s="5">
        <v>35</v>
      </c>
      <c r="F126" s="5">
        <v>5586</v>
      </c>
      <c r="G126" s="5">
        <v>38256.761</v>
      </c>
      <c r="H126" s="5">
        <v>4</v>
      </c>
      <c r="I126" s="5">
        <v>1701</v>
      </c>
      <c r="J126" s="5">
        <v>5598.009</v>
      </c>
    </row>
    <row r="127" spans="1:10" s="5" customFormat="1" ht="12.75">
      <c r="A127" s="5" t="s">
        <v>130</v>
      </c>
      <c r="B127" s="5">
        <v>58</v>
      </c>
      <c r="C127" s="5">
        <v>18815</v>
      </c>
      <c r="D127" s="5">
        <v>149786.688</v>
      </c>
      <c r="E127" s="5">
        <v>44</v>
      </c>
      <c r="F127" s="5">
        <v>13854</v>
      </c>
      <c r="G127" s="5">
        <v>112253.582</v>
      </c>
      <c r="H127" s="5">
        <v>7</v>
      </c>
      <c r="I127" s="5">
        <v>1886</v>
      </c>
      <c r="J127" s="5">
        <v>23023.706</v>
      </c>
    </row>
    <row r="128" spans="1:10" s="5" customFormat="1" ht="12.75">
      <c r="A128" s="5" t="s">
        <v>131</v>
      </c>
      <c r="B128" s="5">
        <v>32</v>
      </c>
      <c r="C128" s="5">
        <v>13830</v>
      </c>
      <c r="D128" s="5">
        <v>157949.266</v>
      </c>
      <c r="E128" s="5">
        <v>19</v>
      </c>
      <c r="F128" s="5">
        <v>12116</v>
      </c>
      <c r="G128" s="5">
        <v>122244.49</v>
      </c>
      <c r="H128" s="5">
        <v>1</v>
      </c>
      <c r="I128" s="5">
        <v>58</v>
      </c>
      <c r="J128" s="5">
        <v>2616.264</v>
      </c>
    </row>
    <row r="129" spans="1:10" s="5" customFormat="1" ht="12.75">
      <c r="A129" s="5" t="s">
        <v>132</v>
      </c>
      <c r="B129" s="5">
        <v>9</v>
      </c>
      <c r="C129" s="5">
        <v>2824</v>
      </c>
      <c r="D129" s="5">
        <v>43709.436</v>
      </c>
      <c r="E129" s="5">
        <v>3</v>
      </c>
      <c r="F129" s="5">
        <v>816</v>
      </c>
      <c r="G129" s="5">
        <v>7106.261</v>
      </c>
      <c r="H129" s="5">
        <v>1</v>
      </c>
      <c r="I129" s="5">
        <v>1224</v>
      </c>
      <c r="J129" s="5">
        <v>20000</v>
      </c>
    </row>
    <row r="130" spans="1:10" s="5" customFormat="1" ht="12.75">
      <c r="A130" s="26" t="s">
        <v>133</v>
      </c>
      <c r="B130" s="5">
        <v>12</v>
      </c>
      <c r="C130" s="5">
        <v>1961</v>
      </c>
      <c r="D130" s="5">
        <v>16355.217</v>
      </c>
      <c r="E130" s="5">
        <v>8</v>
      </c>
      <c r="F130" s="5">
        <v>1435</v>
      </c>
      <c r="G130" s="5">
        <v>8994.003</v>
      </c>
      <c r="H130" s="5">
        <v>0</v>
      </c>
      <c r="I130" s="5">
        <v>0</v>
      </c>
      <c r="J130" s="5">
        <v>0</v>
      </c>
    </row>
    <row r="131" s="5" customFormat="1" ht="12.75">
      <c r="A131" s="26"/>
    </row>
    <row r="132" spans="1:10" s="5" customFormat="1" ht="12.75">
      <c r="A132" s="5" t="s">
        <v>134</v>
      </c>
      <c r="B132" s="5">
        <v>101</v>
      </c>
      <c r="C132" s="5">
        <v>34696</v>
      </c>
      <c r="D132" s="5">
        <v>393385.81</v>
      </c>
      <c r="E132" s="5">
        <v>49</v>
      </c>
      <c r="F132" s="5">
        <v>18662</v>
      </c>
      <c r="G132" s="5">
        <v>211380.177</v>
      </c>
      <c r="H132" s="5">
        <v>10</v>
      </c>
      <c r="I132" s="5">
        <v>3353</v>
      </c>
      <c r="J132" s="5">
        <v>21021.233</v>
      </c>
    </row>
    <row r="133" spans="1:10" s="5" customFormat="1" ht="12.75">
      <c r="A133" s="27" t="s">
        <v>144</v>
      </c>
      <c r="B133" s="28">
        <f aca="true" t="shared" si="15" ref="B133:J133">B132/B$9*100</f>
        <v>3.9889415481832544</v>
      </c>
      <c r="C133" s="28">
        <f t="shared" si="15"/>
        <v>2.50840629877768</v>
      </c>
      <c r="D133" s="28">
        <f t="shared" si="15"/>
        <v>2.9539145483148266</v>
      </c>
      <c r="E133" s="28">
        <f t="shared" si="15"/>
        <v>3.0625</v>
      </c>
      <c r="F133" s="28">
        <f t="shared" si="15"/>
        <v>3.1785286658593455</v>
      </c>
      <c r="G133" s="28">
        <f t="shared" si="15"/>
        <v>3.6666645589752327</v>
      </c>
      <c r="H133" s="28">
        <f t="shared" si="15"/>
        <v>4.830917874396135</v>
      </c>
      <c r="I133" s="28">
        <f t="shared" si="15"/>
        <v>1.2235975885675916</v>
      </c>
      <c r="J133" s="28">
        <f t="shared" si="15"/>
        <v>1.470645152886323</v>
      </c>
    </row>
    <row r="134" spans="1:10" s="5" customFormat="1" ht="12.75">
      <c r="A134" s="5" t="s">
        <v>135</v>
      </c>
      <c r="B134" s="5">
        <v>60</v>
      </c>
      <c r="C134" s="5">
        <v>23025</v>
      </c>
      <c r="D134" s="5">
        <v>265068.678</v>
      </c>
      <c r="E134" s="5">
        <v>29</v>
      </c>
      <c r="F134" s="5">
        <v>13813</v>
      </c>
      <c r="G134" s="5">
        <v>170973.794</v>
      </c>
      <c r="H134" s="5">
        <v>7</v>
      </c>
      <c r="I134" s="5">
        <v>2397</v>
      </c>
      <c r="J134" s="5">
        <v>13205.738</v>
      </c>
    </row>
    <row r="135" spans="1:10" s="5" customFormat="1" ht="12.75">
      <c r="A135" s="5" t="s">
        <v>136</v>
      </c>
      <c r="B135" s="5">
        <v>24</v>
      </c>
      <c r="C135" s="5">
        <v>8059</v>
      </c>
      <c r="D135" s="5">
        <v>101486.155</v>
      </c>
      <c r="E135" s="5">
        <v>13</v>
      </c>
      <c r="F135" s="5">
        <v>3358</v>
      </c>
      <c r="G135" s="5">
        <v>23679.842</v>
      </c>
      <c r="H135" s="5">
        <v>1</v>
      </c>
      <c r="I135" s="5">
        <v>500</v>
      </c>
      <c r="J135" s="5">
        <v>6091.985</v>
      </c>
    </row>
    <row r="136" spans="1:10" s="5" customFormat="1" ht="12.75">
      <c r="A136" s="5" t="s">
        <v>137</v>
      </c>
      <c r="B136" s="5">
        <v>14</v>
      </c>
      <c r="C136" s="5">
        <v>2769</v>
      </c>
      <c r="D136" s="5">
        <v>20871.81</v>
      </c>
      <c r="E136" s="5">
        <v>6</v>
      </c>
      <c r="F136" s="5">
        <v>1111</v>
      </c>
      <c r="G136" s="5">
        <v>14040.321</v>
      </c>
      <c r="H136" s="5">
        <v>2</v>
      </c>
      <c r="I136" s="5">
        <v>456</v>
      </c>
      <c r="J136" s="5">
        <v>1723.51</v>
      </c>
    </row>
    <row r="137" spans="1:10" s="5" customFormat="1" ht="12.75">
      <c r="A137" s="5" t="s">
        <v>138</v>
      </c>
      <c r="B137" s="5">
        <v>3</v>
      </c>
      <c r="C137" s="5">
        <v>843</v>
      </c>
      <c r="D137" s="5">
        <v>5959.1669999999995</v>
      </c>
      <c r="E137" s="5">
        <v>1</v>
      </c>
      <c r="F137" s="5">
        <v>380</v>
      </c>
      <c r="G137" s="5">
        <v>2686.22</v>
      </c>
      <c r="H137" s="5">
        <v>0</v>
      </c>
      <c r="I137" s="5">
        <v>0</v>
      </c>
      <c r="J137" s="5">
        <v>0</v>
      </c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38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535</v>
      </c>
      <c r="C9" s="10">
        <v>434672</v>
      </c>
      <c r="D9" s="10">
        <v>5619228.282</v>
      </c>
      <c r="E9" s="10">
        <v>110</v>
      </c>
      <c r="F9" s="10">
        <v>87362</v>
      </c>
      <c r="G9" s="10">
        <v>438039.834</v>
      </c>
      <c r="H9" s="10">
        <v>80</v>
      </c>
      <c r="I9" s="10">
        <v>65866.55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8</v>
      </c>
      <c r="C11" s="5">
        <v>21471</v>
      </c>
      <c r="D11" s="5">
        <v>259459.75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10" s="5" customFormat="1" ht="12.75">
      <c r="A12" s="27" t="s">
        <v>144</v>
      </c>
      <c r="B12" s="28">
        <f>B11/B$9*100</f>
        <v>1.4953271028037385</v>
      </c>
      <c r="C12" s="28">
        <f aca="true" t="shared" si="0" ref="C12:I12">C11/C$9*100</f>
        <v>4.939586630838885</v>
      </c>
      <c r="D12" s="28">
        <f t="shared" si="0"/>
        <v>4.617355568755304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/>
    </row>
    <row r="13" spans="1:9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44</v>
      </c>
      <c r="B14" s="5">
        <v>3</v>
      </c>
      <c r="C14" s="5">
        <v>12871</v>
      </c>
      <c r="D14" s="5">
        <v>182093.988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3</v>
      </c>
      <c r="C15" s="5">
        <v>959</v>
      </c>
      <c r="D15" s="5">
        <v>7374.919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5" customFormat="1" ht="12.75">
      <c r="A16" s="5" t="s">
        <v>46</v>
      </c>
      <c r="B16" s="5">
        <v>2</v>
      </c>
      <c r="C16" s="5">
        <v>7641</v>
      </c>
      <c r="D16" s="5">
        <v>69990.843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="5" customFormat="1" ht="12.75"/>
    <row r="18" spans="1:9" s="5" customFormat="1" ht="12.75">
      <c r="A18" s="5" t="s">
        <v>47</v>
      </c>
      <c r="B18" s="5">
        <v>3</v>
      </c>
      <c r="C18" s="5">
        <v>786</v>
      </c>
      <c r="D18" s="5">
        <v>7693.783</v>
      </c>
      <c r="E18" s="5">
        <v>13</v>
      </c>
      <c r="F18" s="5">
        <v>3371</v>
      </c>
      <c r="G18" s="5">
        <v>11521.718</v>
      </c>
      <c r="H18" s="5">
        <v>1</v>
      </c>
      <c r="I18" s="5">
        <v>402.337</v>
      </c>
    </row>
    <row r="19" spans="1:10" s="5" customFormat="1" ht="12.75">
      <c r="A19" s="27" t="s">
        <v>144</v>
      </c>
      <c r="B19" s="28">
        <f aca="true" t="shared" si="1" ref="B19:J19">B18/B$9*100</f>
        <v>0.5607476635514018</v>
      </c>
      <c r="C19" s="28">
        <f t="shared" si="1"/>
        <v>0.18082600213494313</v>
      </c>
      <c r="D19" s="28">
        <f t="shared" si="1"/>
        <v>0.13691885458089317</v>
      </c>
      <c r="E19" s="28">
        <f t="shared" si="1"/>
        <v>11.818181818181818</v>
      </c>
      <c r="F19" s="28">
        <f t="shared" si="1"/>
        <v>3.8586570820265105</v>
      </c>
      <c r="G19" s="28">
        <f t="shared" si="1"/>
        <v>2.630290011478728</v>
      </c>
      <c r="H19" s="28">
        <f t="shared" si="1"/>
        <v>1.25</v>
      </c>
      <c r="I19" s="28">
        <f t="shared" si="1"/>
        <v>0.6108366082632231</v>
      </c>
      <c r="J19" s="28"/>
    </row>
    <row r="20" spans="1:9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50</v>
      </c>
      <c r="B21" s="5">
        <v>2</v>
      </c>
      <c r="C21" s="5">
        <v>186</v>
      </c>
      <c r="D21" s="5">
        <v>2693.783</v>
      </c>
      <c r="E21" s="5">
        <v>12</v>
      </c>
      <c r="F21" s="5">
        <v>3335</v>
      </c>
      <c r="G21" s="5">
        <v>11261.139</v>
      </c>
      <c r="H21" s="5">
        <v>0</v>
      </c>
      <c r="I21" s="5">
        <v>0</v>
      </c>
    </row>
    <row r="22" spans="1:9" s="5" customFormat="1" ht="12.75">
      <c r="A22" s="5" t="s">
        <v>51</v>
      </c>
      <c r="B22" s="5">
        <v>1</v>
      </c>
      <c r="C22" s="5">
        <v>600</v>
      </c>
      <c r="D22" s="5">
        <v>5000</v>
      </c>
      <c r="E22" s="5">
        <v>0</v>
      </c>
      <c r="F22" s="5">
        <v>0</v>
      </c>
      <c r="G22" s="5">
        <v>0</v>
      </c>
      <c r="H22" s="5">
        <v>1</v>
      </c>
      <c r="I22" s="5">
        <v>402.337</v>
      </c>
    </row>
    <row r="23" spans="1:9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1</v>
      </c>
      <c r="F24" s="5">
        <v>36</v>
      </c>
      <c r="G24" s="5">
        <v>260.579</v>
      </c>
      <c r="H24" s="5">
        <v>0</v>
      </c>
      <c r="I24" s="5">
        <v>0</v>
      </c>
    </row>
    <row r="25" s="5" customFormat="1" ht="12.75"/>
    <row r="26" spans="1:9" s="5" customFormat="1" ht="12.75">
      <c r="A26" s="5" t="s">
        <v>54</v>
      </c>
      <c r="B26" s="5">
        <v>37</v>
      </c>
      <c r="C26" s="5">
        <v>33693</v>
      </c>
      <c r="D26" s="5">
        <v>591888.081</v>
      </c>
      <c r="E26" s="5">
        <v>9</v>
      </c>
      <c r="F26" s="5">
        <v>622</v>
      </c>
      <c r="G26" s="5">
        <v>3898.865</v>
      </c>
      <c r="H26" s="5">
        <v>2</v>
      </c>
      <c r="I26" s="5">
        <v>292.5</v>
      </c>
    </row>
    <row r="27" spans="1:10" s="5" customFormat="1" ht="12.75">
      <c r="A27" s="27" t="s">
        <v>144</v>
      </c>
      <c r="B27" s="28">
        <f aca="true" t="shared" si="2" ref="B27:J27">B26/B$9*100</f>
        <v>6.915887850467289</v>
      </c>
      <c r="C27" s="28">
        <f t="shared" si="2"/>
        <v>7.751361946479185</v>
      </c>
      <c r="D27" s="28">
        <f t="shared" si="2"/>
        <v>10.533262777310318</v>
      </c>
      <c r="E27" s="28">
        <f t="shared" si="2"/>
        <v>8.181818181818182</v>
      </c>
      <c r="F27" s="28">
        <f t="shared" si="2"/>
        <v>0.711980037087063</v>
      </c>
      <c r="G27" s="28">
        <f t="shared" si="2"/>
        <v>0.890070878805054</v>
      </c>
      <c r="H27" s="28">
        <f t="shared" si="2"/>
        <v>2.5</v>
      </c>
      <c r="I27" s="28">
        <f t="shared" si="2"/>
        <v>0.4440797339468972</v>
      </c>
      <c r="J27" s="28"/>
    </row>
    <row r="28" spans="1:9" s="5" customFormat="1" ht="12.75">
      <c r="A28" s="5" t="s">
        <v>55</v>
      </c>
      <c r="B28" s="5">
        <v>12</v>
      </c>
      <c r="C28" s="5">
        <v>4101</v>
      </c>
      <c r="D28" s="5">
        <v>52479.731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s="5" customFormat="1" ht="12.75">
      <c r="A29" s="5" t="s">
        <v>56</v>
      </c>
      <c r="B29" s="5">
        <v>8</v>
      </c>
      <c r="C29" s="5">
        <v>6254</v>
      </c>
      <c r="D29" s="5">
        <v>112973.696</v>
      </c>
      <c r="E29" s="5">
        <v>3</v>
      </c>
      <c r="F29" s="5">
        <v>180</v>
      </c>
      <c r="G29" s="5">
        <v>770</v>
      </c>
      <c r="H29" s="5">
        <v>0</v>
      </c>
      <c r="I29" s="5">
        <v>0</v>
      </c>
    </row>
    <row r="30" spans="1:9" s="5" customFormat="1" ht="12.75">
      <c r="A30" s="5" t="s">
        <v>57</v>
      </c>
      <c r="B30" s="5">
        <v>2</v>
      </c>
      <c r="C30" s="5">
        <v>1126</v>
      </c>
      <c r="D30" s="5">
        <v>21556.002</v>
      </c>
      <c r="E30" s="5">
        <v>5</v>
      </c>
      <c r="F30" s="5">
        <v>307</v>
      </c>
      <c r="G30" s="5">
        <v>2109.117</v>
      </c>
      <c r="H30" s="5">
        <v>1</v>
      </c>
      <c r="I30" s="5">
        <v>220</v>
      </c>
    </row>
    <row r="31" spans="1:9" s="5" customFormat="1" ht="12.75">
      <c r="A31" s="5" t="s">
        <v>58</v>
      </c>
      <c r="B31" s="5">
        <v>15</v>
      </c>
      <c r="C31" s="5">
        <v>22212</v>
      </c>
      <c r="D31" s="5">
        <v>404878.652</v>
      </c>
      <c r="E31" s="5">
        <v>1</v>
      </c>
      <c r="F31" s="5">
        <v>135</v>
      </c>
      <c r="G31" s="5">
        <v>1019.748</v>
      </c>
      <c r="H31" s="5">
        <v>1</v>
      </c>
      <c r="I31" s="5">
        <v>72.5</v>
      </c>
    </row>
    <row r="32" s="5" customFormat="1" ht="12.75"/>
    <row r="33" spans="1:9" s="5" customFormat="1" ht="12.75">
      <c r="A33" s="5" t="s">
        <v>59</v>
      </c>
      <c r="B33" s="5">
        <v>5</v>
      </c>
      <c r="C33" s="5">
        <v>691</v>
      </c>
      <c r="D33" s="5">
        <v>7047.658</v>
      </c>
      <c r="E33" s="5">
        <v>4</v>
      </c>
      <c r="F33" s="5">
        <v>2511</v>
      </c>
      <c r="G33" s="5">
        <v>6920.139</v>
      </c>
      <c r="H33" s="5">
        <v>0</v>
      </c>
      <c r="I33" s="5">
        <v>0</v>
      </c>
    </row>
    <row r="34" spans="1:10" s="5" customFormat="1" ht="12.75">
      <c r="A34" s="27" t="s">
        <v>144</v>
      </c>
      <c r="B34" s="28">
        <f aca="true" t="shared" si="3" ref="B34:J34">B33/B$9*100</f>
        <v>0.9345794392523363</v>
      </c>
      <c r="C34" s="28">
        <f t="shared" si="3"/>
        <v>0.1589704420804653</v>
      </c>
      <c r="D34" s="28">
        <f t="shared" si="3"/>
        <v>0.12542038953241447</v>
      </c>
      <c r="E34" s="28">
        <f t="shared" si="3"/>
        <v>3.6363636363636362</v>
      </c>
      <c r="F34" s="28">
        <f t="shared" si="3"/>
        <v>2.8742473844463268</v>
      </c>
      <c r="G34" s="28">
        <f t="shared" si="3"/>
        <v>1.5797967360201313</v>
      </c>
      <c r="H34" s="28">
        <f t="shared" si="3"/>
        <v>0</v>
      </c>
      <c r="I34" s="28">
        <f t="shared" si="3"/>
        <v>0</v>
      </c>
      <c r="J34" s="28"/>
    </row>
    <row r="35" spans="1:9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2</v>
      </c>
      <c r="C36" s="5">
        <v>337</v>
      </c>
      <c r="D36" s="5">
        <v>2917.268</v>
      </c>
      <c r="E36" s="5">
        <v>2</v>
      </c>
      <c r="F36" s="5">
        <v>135</v>
      </c>
      <c r="G36" s="5">
        <v>1130.649</v>
      </c>
      <c r="H36" s="5">
        <v>0</v>
      </c>
      <c r="I36" s="5">
        <v>0</v>
      </c>
    </row>
    <row r="37" spans="1:9" s="5" customFormat="1" ht="12.75">
      <c r="A37" s="5" t="s">
        <v>62</v>
      </c>
      <c r="B37" s="5">
        <v>3</v>
      </c>
      <c r="C37" s="5">
        <v>354</v>
      </c>
      <c r="D37" s="5">
        <v>4130.39</v>
      </c>
      <c r="E37" s="5">
        <v>2</v>
      </c>
      <c r="F37" s="5">
        <v>2376</v>
      </c>
      <c r="G37" s="5">
        <v>5789.49</v>
      </c>
      <c r="H37" s="5">
        <v>0</v>
      </c>
      <c r="I37" s="5">
        <v>0</v>
      </c>
    </row>
    <row r="38" spans="1:9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="5" customFormat="1" ht="12.75"/>
    <row r="41" spans="1:9" s="5" customFormat="1" ht="12.75">
      <c r="A41" s="5" t="s">
        <v>65</v>
      </c>
      <c r="B41" s="5">
        <v>31</v>
      </c>
      <c r="C41" s="5">
        <v>34838</v>
      </c>
      <c r="D41" s="5">
        <v>165845.815</v>
      </c>
      <c r="E41" s="5">
        <v>12</v>
      </c>
      <c r="F41" s="5">
        <v>25263</v>
      </c>
      <c r="G41" s="5">
        <v>74552.222</v>
      </c>
      <c r="H41" s="5">
        <v>6</v>
      </c>
      <c r="I41" s="5">
        <v>3285.975</v>
      </c>
    </row>
    <row r="42" spans="1:10" s="5" customFormat="1" ht="12.75">
      <c r="A42" s="27" t="s">
        <v>144</v>
      </c>
      <c r="B42" s="28">
        <f aca="true" t="shared" si="4" ref="B42:J42">B41/B$9*100</f>
        <v>5.794392523364486</v>
      </c>
      <c r="C42" s="28">
        <f t="shared" si="4"/>
        <v>8.014778959767364</v>
      </c>
      <c r="D42" s="28">
        <f t="shared" si="4"/>
        <v>2.9513984247846228</v>
      </c>
      <c r="E42" s="28">
        <f t="shared" si="4"/>
        <v>10.909090909090908</v>
      </c>
      <c r="F42" s="28">
        <f t="shared" si="4"/>
        <v>28.91760719763742</v>
      </c>
      <c r="G42" s="28">
        <f t="shared" si="4"/>
        <v>17.01950740854312</v>
      </c>
      <c r="H42" s="28">
        <f t="shared" si="4"/>
        <v>7.5</v>
      </c>
      <c r="I42" s="28">
        <f t="shared" si="4"/>
        <v>4.9888372777988215</v>
      </c>
      <c r="J42" s="28"/>
    </row>
    <row r="43" spans="1:9" s="5" customFormat="1" ht="12.75">
      <c r="A43" s="5" t="s">
        <v>66</v>
      </c>
      <c r="B43" s="5">
        <v>1</v>
      </c>
      <c r="C43" s="5">
        <v>210</v>
      </c>
      <c r="D43" s="5">
        <v>2000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s="5" customFormat="1" ht="12.75">
      <c r="A44" s="5" t="s">
        <v>67</v>
      </c>
      <c r="B44" s="5">
        <v>9</v>
      </c>
      <c r="C44" s="5">
        <v>27155</v>
      </c>
      <c r="D44" s="5">
        <v>82860.392</v>
      </c>
      <c r="E44" s="5">
        <v>0</v>
      </c>
      <c r="F44" s="5">
        <v>0</v>
      </c>
      <c r="G44" s="5">
        <v>0</v>
      </c>
      <c r="H44" s="5">
        <v>3</v>
      </c>
      <c r="I44" s="5">
        <v>2256.11</v>
      </c>
    </row>
    <row r="45" spans="1:9" s="5" customFormat="1" ht="12.75">
      <c r="A45" s="5" t="s">
        <v>68</v>
      </c>
      <c r="B45" s="5">
        <v>6</v>
      </c>
      <c r="C45" s="5">
        <v>3012</v>
      </c>
      <c r="D45" s="5">
        <v>41760.096</v>
      </c>
      <c r="E45" s="5">
        <v>2</v>
      </c>
      <c r="F45" s="5">
        <v>4550</v>
      </c>
      <c r="G45" s="5">
        <v>8455.5</v>
      </c>
      <c r="H45" s="5">
        <v>1</v>
      </c>
      <c r="I45" s="5">
        <v>140</v>
      </c>
    </row>
    <row r="46" spans="1:9" s="5" customFormat="1" ht="12.75">
      <c r="A46" s="5" t="s">
        <v>69</v>
      </c>
      <c r="B46" s="5">
        <v>6</v>
      </c>
      <c r="C46" s="5">
        <v>2709</v>
      </c>
      <c r="D46" s="5">
        <v>16537.055</v>
      </c>
      <c r="E46" s="5">
        <v>2</v>
      </c>
      <c r="F46" s="5">
        <v>434</v>
      </c>
      <c r="G46" s="5">
        <v>3440.903</v>
      </c>
      <c r="H46" s="5">
        <v>0</v>
      </c>
      <c r="I46" s="5">
        <v>0</v>
      </c>
    </row>
    <row r="47" spans="1:9" s="5" customFormat="1" ht="12.75">
      <c r="A47" s="5" t="s">
        <v>70</v>
      </c>
      <c r="B47" s="5">
        <v>8</v>
      </c>
      <c r="C47" s="5">
        <v>1542</v>
      </c>
      <c r="D47" s="5">
        <v>19748.272</v>
      </c>
      <c r="E47" s="5">
        <v>8</v>
      </c>
      <c r="F47" s="5">
        <v>20279</v>
      </c>
      <c r="G47" s="5">
        <v>62655.819</v>
      </c>
      <c r="H47" s="5">
        <v>1</v>
      </c>
      <c r="I47" s="5">
        <v>211.865</v>
      </c>
    </row>
    <row r="48" spans="1:9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678</v>
      </c>
    </row>
    <row r="49" spans="1:9" s="5" customFormat="1" ht="12.75">
      <c r="A49" s="5" t="s">
        <v>72</v>
      </c>
      <c r="B49" s="5">
        <v>1</v>
      </c>
      <c r="C49" s="5">
        <v>210</v>
      </c>
      <c r="D49" s="5">
        <v>2940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="5" customFormat="1" ht="12.75"/>
    <row r="51" spans="1:9" s="5" customFormat="1" ht="12.75">
      <c r="A51" s="5" t="s">
        <v>73</v>
      </c>
      <c r="B51" s="5">
        <v>47</v>
      </c>
      <c r="C51" s="5">
        <v>45828</v>
      </c>
      <c r="D51" s="5">
        <v>691879.485</v>
      </c>
      <c r="E51" s="5">
        <v>8</v>
      </c>
      <c r="F51" s="5">
        <v>2984</v>
      </c>
      <c r="G51" s="5">
        <v>19019.448</v>
      </c>
      <c r="H51" s="5">
        <v>10</v>
      </c>
      <c r="I51" s="5">
        <v>9947.22</v>
      </c>
    </row>
    <row r="52" spans="1:10" s="5" customFormat="1" ht="12.75">
      <c r="A52" s="27" t="s">
        <v>144</v>
      </c>
      <c r="B52" s="28">
        <f aca="true" t="shared" si="5" ref="B52:J52">B51/B$9*100</f>
        <v>8.785046728971963</v>
      </c>
      <c r="C52" s="28">
        <f t="shared" si="5"/>
        <v>10.54312217028012</v>
      </c>
      <c r="D52" s="28">
        <f t="shared" si="5"/>
        <v>12.312713601906662</v>
      </c>
      <c r="E52" s="28">
        <f t="shared" si="5"/>
        <v>7.2727272727272725</v>
      </c>
      <c r="F52" s="28">
        <f t="shared" si="5"/>
        <v>3.415672718115428</v>
      </c>
      <c r="G52" s="28">
        <f t="shared" si="5"/>
        <v>4.34194484696111</v>
      </c>
      <c r="H52" s="28">
        <f t="shared" si="5"/>
        <v>12.5</v>
      </c>
      <c r="I52" s="28">
        <f t="shared" si="5"/>
        <v>15.10208140550856</v>
      </c>
      <c r="J52" s="28"/>
    </row>
    <row r="53" spans="1:9" s="5" customFormat="1" ht="12.75">
      <c r="A53" s="5" t="s">
        <v>74</v>
      </c>
      <c r="B53" s="5">
        <v>20</v>
      </c>
      <c r="C53" s="5">
        <v>23517</v>
      </c>
      <c r="D53" s="5">
        <v>274298.93</v>
      </c>
      <c r="E53" s="5">
        <v>7</v>
      </c>
      <c r="F53" s="5">
        <v>2847</v>
      </c>
      <c r="G53" s="5">
        <v>16529.093</v>
      </c>
      <c r="H53" s="5">
        <v>1</v>
      </c>
      <c r="I53" s="5">
        <v>6196.732</v>
      </c>
    </row>
    <row r="54" spans="1:9" s="5" customFormat="1" ht="12.75">
      <c r="A54" s="5" t="s">
        <v>75</v>
      </c>
      <c r="B54" s="5">
        <v>11</v>
      </c>
      <c r="C54" s="5">
        <v>15964</v>
      </c>
      <c r="D54" s="5">
        <v>318943.37</v>
      </c>
      <c r="E54" s="5">
        <v>0</v>
      </c>
      <c r="F54" s="5">
        <v>0</v>
      </c>
      <c r="G54" s="5">
        <v>0</v>
      </c>
      <c r="H54" s="5">
        <v>2</v>
      </c>
      <c r="I54" s="5">
        <v>896.956</v>
      </c>
    </row>
    <row r="55" spans="1:9" s="5" customFormat="1" ht="12.75">
      <c r="A55" s="5" t="s">
        <v>76</v>
      </c>
      <c r="B55" s="5">
        <v>3</v>
      </c>
      <c r="C55" s="5">
        <v>457</v>
      </c>
      <c r="D55" s="5">
        <v>2881.862</v>
      </c>
      <c r="E55" s="5">
        <v>1</v>
      </c>
      <c r="F55" s="5">
        <v>137</v>
      </c>
      <c r="G55" s="5">
        <v>2490.355</v>
      </c>
      <c r="H55" s="5">
        <v>1</v>
      </c>
      <c r="I55" s="5">
        <v>175</v>
      </c>
    </row>
    <row r="56" spans="1:9" s="5" customFormat="1" ht="12.75">
      <c r="A56" s="5" t="s">
        <v>77</v>
      </c>
      <c r="B56" s="5">
        <v>8</v>
      </c>
      <c r="C56" s="5">
        <v>4427</v>
      </c>
      <c r="D56" s="5">
        <v>84612.665</v>
      </c>
      <c r="E56" s="5">
        <v>0</v>
      </c>
      <c r="F56" s="5">
        <v>0</v>
      </c>
      <c r="G56" s="5">
        <v>0</v>
      </c>
      <c r="H56" s="5">
        <v>6</v>
      </c>
      <c r="I56" s="5">
        <v>2678.532</v>
      </c>
    </row>
    <row r="57" spans="1:9" s="5" customFormat="1" ht="12.75">
      <c r="A57" s="5" t="s">
        <v>78</v>
      </c>
      <c r="B57" s="5">
        <v>5</v>
      </c>
      <c r="C57" s="5">
        <v>1463</v>
      </c>
      <c r="D57" s="5">
        <v>11142.658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="5" customFormat="1" ht="12.75"/>
    <row r="59" spans="1:9" s="5" customFormat="1" ht="12.75">
      <c r="A59" s="5" t="s">
        <v>79</v>
      </c>
      <c r="B59" s="5">
        <v>16</v>
      </c>
      <c r="C59" s="5">
        <v>7430</v>
      </c>
      <c r="D59" s="5">
        <v>75853.395</v>
      </c>
      <c r="E59" s="5">
        <v>2</v>
      </c>
      <c r="F59" s="5">
        <v>514</v>
      </c>
      <c r="G59" s="5">
        <v>1872.9</v>
      </c>
      <c r="H59" s="5">
        <v>1</v>
      </c>
      <c r="I59" s="5">
        <v>174</v>
      </c>
    </row>
    <row r="60" spans="1:10" s="5" customFormat="1" ht="12.75">
      <c r="A60" s="27" t="s">
        <v>144</v>
      </c>
      <c r="B60" s="28">
        <f aca="true" t="shared" si="6" ref="B60:J60">B59/B$9*100</f>
        <v>2.990654205607477</v>
      </c>
      <c r="C60" s="28">
        <f t="shared" si="6"/>
        <v>1.7093348547870577</v>
      </c>
      <c r="D60" s="28">
        <f t="shared" si="6"/>
        <v>1.3498898993475703</v>
      </c>
      <c r="E60" s="28">
        <f t="shared" si="6"/>
        <v>1.8181818181818181</v>
      </c>
      <c r="F60" s="28">
        <f t="shared" si="6"/>
        <v>0.5883564936700167</v>
      </c>
      <c r="G60" s="28">
        <f t="shared" si="6"/>
        <v>0.4275638548433931</v>
      </c>
      <c r="H60" s="28">
        <f t="shared" si="6"/>
        <v>1.25</v>
      </c>
      <c r="I60" s="28">
        <f t="shared" si="6"/>
        <v>0.2641705083991799</v>
      </c>
      <c r="J60" s="28"/>
    </row>
    <row r="61" spans="1:9" s="5" customFormat="1" ht="12.75">
      <c r="A61" s="5" t="s">
        <v>80</v>
      </c>
      <c r="B61" s="5">
        <v>3</v>
      </c>
      <c r="C61" s="5">
        <v>617</v>
      </c>
      <c r="D61" s="5">
        <v>5874.858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2</v>
      </c>
      <c r="C62" s="5">
        <v>1064</v>
      </c>
      <c r="D62" s="5">
        <v>9966.136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6</v>
      </c>
      <c r="C63" s="5">
        <v>4007</v>
      </c>
      <c r="D63" s="5">
        <v>35060.551</v>
      </c>
      <c r="E63" s="5">
        <v>2</v>
      </c>
      <c r="F63" s="5">
        <v>514</v>
      </c>
      <c r="G63" s="5">
        <v>1872.9</v>
      </c>
      <c r="H63" s="5">
        <v>0</v>
      </c>
      <c r="I63" s="5">
        <v>0</v>
      </c>
    </row>
    <row r="64" spans="1:9" s="5" customFormat="1" ht="12.75">
      <c r="A64" s="5" t="s">
        <v>83</v>
      </c>
      <c r="B64" s="5">
        <v>5</v>
      </c>
      <c r="C64" s="5">
        <v>1742</v>
      </c>
      <c r="D64" s="5">
        <v>24951.85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174</v>
      </c>
    </row>
    <row r="66" s="5" customFormat="1" ht="12.75"/>
    <row r="67" spans="1:9" s="5" customFormat="1" ht="12.75">
      <c r="A67" s="5" t="s">
        <v>85</v>
      </c>
      <c r="B67" s="5">
        <v>19</v>
      </c>
      <c r="C67" s="5">
        <v>13311</v>
      </c>
      <c r="D67" s="5">
        <v>159833.502</v>
      </c>
      <c r="E67" s="5">
        <v>5</v>
      </c>
      <c r="F67" s="5">
        <v>5023</v>
      </c>
      <c r="G67" s="5">
        <v>63699.563</v>
      </c>
      <c r="H67" s="5">
        <v>1</v>
      </c>
      <c r="I67" s="5">
        <v>939.259</v>
      </c>
    </row>
    <row r="68" spans="1:10" s="5" customFormat="1" ht="12.75">
      <c r="A68" s="27" t="s">
        <v>144</v>
      </c>
      <c r="B68" s="28">
        <f aca="true" t="shared" si="7" ref="B68:J68">B67/B$9*100</f>
        <v>3.551401869158879</v>
      </c>
      <c r="C68" s="28">
        <f t="shared" si="7"/>
        <v>3.062309051422682</v>
      </c>
      <c r="D68" s="28">
        <f t="shared" si="7"/>
        <v>2.844403074208474</v>
      </c>
      <c r="E68" s="28">
        <f t="shared" si="7"/>
        <v>4.545454545454546</v>
      </c>
      <c r="F68" s="28">
        <f t="shared" si="7"/>
        <v>5.7496394313317</v>
      </c>
      <c r="G68" s="28">
        <f t="shared" si="7"/>
        <v>14.54195670250391</v>
      </c>
      <c r="H68" s="28">
        <f t="shared" si="7"/>
        <v>1.25</v>
      </c>
      <c r="I68" s="28">
        <f t="shared" si="7"/>
        <v>1.4260030318879613</v>
      </c>
      <c r="J68" s="28"/>
    </row>
    <row r="69" spans="1:9" s="5" customFormat="1" ht="12.75">
      <c r="A69" s="5" t="s">
        <v>86</v>
      </c>
      <c r="B69" s="5">
        <v>8</v>
      </c>
      <c r="C69" s="5">
        <v>7323</v>
      </c>
      <c r="D69" s="5">
        <v>83324.954</v>
      </c>
      <c r="E69" s="5">
        <v>1</v>
      </c>
      <c r="F69" s="5">
        <v>22</v>
      </c>
      <c r="G69" s="5">
        <v>186.13</v>
      </c>
      <c r="H69" s="5">
        <v>0</v>
      </c>
      <c r="I69" s="5">
        <v>0</v>
      </c>
    </row>
    <row r="70" spans="1:9" s="5" customFormat="1" ht="12.75">
      <c r="A70" s="5" t="s">
        <v>87</v>
      </c>
      <c r="B70" s="5">
        <v>0</v>
      </c>
      <c r="C70" s="5">
        <v>0</v>
      </c>
      <c r="D70" s="5">
        <v>0</v>
      </c>
      <c r="E70" s="5">
        <v>1</v>
      </c>
      <c r="F70" s="5">
        <v>4752</v>
      </c>
      <c r="G70" s="5">
        <v>61196.256</v>
      </c>
      <c r="H70" s="5">
        <v>0</v>
      </c>
      <c r="I70" s="5">
        <v>0</v>
      </c>
    </row>
    <row r="71" spans="1:9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1</v>
      </c>
      <c r="F71" s="5">
        <v>140</v>
      </c>
      <c r="G71" s="5">
        <v>980</v>
      </c>
      <c r="H71" s="5">
        <v>0</v>
      </c>
      <c r="I71" s="5">
        <v>0</v>
      </c>
    </row>
    <row r="72" spans="1:9" s="5" customFormat="1" ht="12.75">
      <c r="A72" s="5" t="s">
        <v>89</v>
      </c>
      <c r="B72" s="5">
        <v>8</v>
      </c>
      <c r="C72" s="5">
        <v>5306</v>
      </c>
      <c r="D72" s="5">
        <v>61845.348</v>
      </c>
      <c r="E72" s="5">
        <v>1</v>
      </c>
      <c r="F72" s="5">
        <v>16</v>
      </c>
      <c r="G72" s="5">
        <v>337.177</v>
      </c>
      <c r="H72" s="5">
        <v>0</v>
      </c>
      <c r="I72" s="5">
        <v>0</v>
      </c>
    </row>
    <row r="73" spans="1:9" s="5" customFormat="1" ht="12.75">
      <c r="A73" s="5" t="s">
        <v>90</v>
      </c>
      <c r="B73" s="5">
        <v>3</v>
      </c>
      <c r="C73" s="5">
        <v>682</v>
      </c>
      <c r="D73" s="5">
        <v>14663.2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s="5" customFormat="1" ht="12.75">
      <c r="A74" s="5" t="s">
        <v>91</v>
      </c>
      <c r="B74" s="5">
        <v>0</v>
      </c>
      <c r="C74" s="5">
        <v>0</v>
      </c>
      <c r="D74" s="5">
        <v>0</v>
      </c>
      <c r="E74" s="5">
        <v>1</v>
      </c>
      <c r="F74" s="5">
        <v>93</v>
      </c>
      <c r="G74" s="5">
        <v>1000</v>
      </c>
      <c r="H74" s="5">
        <v>1</v>
      </c>
      <c r="I74" s="5">
        <v>939.259</v>
      </c>
    </row>
    <row r="75" s="5" customFormat="1" ht="12.75"/>
    <row r="76" spans="1:9" s="5" customFormat="1" ht="12.75">
      <c r="A76" s="5" t="s">
        <v>92</v>
      </c>
      <c r="B76" s="5">
        <v>80</v>
      </c>
      <c r="C76" s="5">
        <v>43109</v>
      </c>
      <c r="D76" s="5">
        <v>658794.686</v>
      </c>
      <c r="E76" s="5">
        <v>13</v>
      </c>
      <c r="F76" s="5">
        <v>13014</v>
      </c>
      <c r="G76" s="5">
        <v>48067.923</v>
      </c>
      <c r="H76" s="5">
        <v>6</v>
      </c>
      <c r="I76" s="5">
        <v>8140.301</v>
      </c>
    </row>
    <row r="77" spans="1:10" s="5" customFormat="1" ht="12.75">
      <c r="A77" s="27" t="s">
        <v>144</v>
      </c>
      <c r="B77" s="28">
        <f aca="true" t="shared" si="8" ref="B77:J77">B76/B$9*100</f>
        <v>14.953271028037381</v>
      </c>
      <c r="C77" s="28">
        <f t="shared" si="8"/>
        <v>9.917593035668274</v>
      </c>
      <c r="D77" s="28">
        <f t="shared" si="8"/>
        <v>11.723935261899012</v>
      </c>
      <c r="E77" s="28">
        <f t="shared" si="8"/>
        <v>11.818181818181818</v>
      </c>
      <c r="F77" s="28">
        <f t="shared" si="8"/>
        <v>14.89663698175408</v>
      </c>
      <c r="G77" s="28">
        <f t="shared" si="8"/>
        <v>10.97341366447509</v>
      </c>
      <c r="H77" s="28">
        <f t="shared" si="8"/>
        <v>7.5</v>
      </c>
      <c r="I77" s="28">
        <f t="shared" si="8"/>
        <v>12.358778469496277</v>
      </c>
      <c r="J77" s="28"/>
    </row>
    <row r="78" spans="1:9" s="5" customFormat="1" ht="12.75">
      <c r="A78" s="5" t="s">
        <v>93</v>
      </c>
      <c r="B78" s="5">
        <v>20</v>
      </c>
      <c r="C78" s="5">
        <v>10372</v>
      </c>
      <c r="D78" s="5">
        <v>149754.011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94</v>
      </c>
      <c r="B79" s="5">
        <v>4</v>
      </c>
      <c r="C79" s="5">
        <v>3706</v>
      </c>
      <c r="D79" s="5">
        <v>44085.643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s="5" customFormat="1" ht="12.75">
      <c r="A80" s="5" t="s">
        <v>95</v>
      </c>
      <c r="B80" s="5">
        <v>9</v>
      </c>
      <c r="C80" s="5">
        <v>8843</v>
      </c>
      <c r="D80" s="5">
        <v>162454.442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s="5" customFormat="1" ht="12.75">
      <c r="A81" s="5" t="s">
        <v>96</v>
      </c>
      <c r="B81" s="5">
        <v>29</v>
      </c>
      <c r="C81" s="5">
        <v>9804</v>
      </c>
      <c r="D81" s="5">
        <v>143377.412</v>
      </c>
      <c r="E81" s="5">
        <v>7</v>
      </c>
      <c r="F81" s="5">
        <v>5858</v>
      </c>
      <c r="G81" s="5">
        <v>34883.713</v>
      </c>
      <c r="H81" s="5">
        <v>3</v>
      </c>
      <c r="I81" s="5">
        <v>2342.025</v>
      </c>
    </row>
    <row r="82" spans="1:9" s="5" customFormat="1" ht="12.75">
      <c r="A82" s="5" t="s">
        <v>97</v>
      </c>
      <c r="B82" s="5">
        <v>17</v>
      </c>
      <c r="C82" s="5">
        <v>9829</v>
      </c>
      <c r="D82" s="5">
        <v>158139.472</v>
      </c>
      <c r="E82" s="5">
        <v>6</v>
      </c>
      <c r="F82" s="5">
        <v>7156</v>
      </c>
      <c r="G82" s="5">
        <v>13184.21</v>
      </c>
      <c r="H82" s="5">
        <v>2</v>
      </c>
      <c r="I82" s="5">
        <v>3865.465</v>
      </c>
    </row>
    <row r="83" spans="1:9" s="5" customFormat="1" ht="12.75">
      <c r="A83" s="5" t="s">
        <v>98</v>
      </c>
      <c r="B83" s="5">
        <v>1</v>
      </c>
      <c r="C83" s="5">
        <v>555</v>
      </c>
      <c r="D83" s="5">
        <v>983.706</v>
      </c>
      <c r="E83" s="5">
        <v>0</v>
      </c>
      <c r="F83" s="5">
        <v>0</v>
      </c>
      <c r="G83" s="5">
        <v>0</v>
      </c>
      <c r="H83" s="5">
        <v>1</v>
      </c>
      <c r="I83" s="5">
        <v>1932.811</v>
      </c>
    </row>
    <row r="84" s="5" customFormat="1" ht="12.75"/>
    <row r="85" spans="1:9" s="5" customFormat="1" ht="12.75">
      <c r="A85" s="5" t="s">
        <v>99</v>
      </c>
      <c r="B85" s="5">
        <v>44</v>
      </c>
      <c r="C85" s="5">
        <v>20442</v>
      </c>
      <c r="D85" s="5">
        <v>305515.343</v>
      </c>
      <c r="E85" s="5">
        <v>19</v>
      </c>
      <c r="F85" s="5">
        <v>20096</v>
      </c>
      <c r="G85" s="5">
        <v>166939.485</v>
      </c>
      <c r="H85" s="5">
        <v>4</v>
      </c>
      <c r="I85" s="5">
        <v>2597</v>
      </c>
    </row>
    <row r="86" spans="1:10" s="5" customFormat="1" ht="12.75">
      <c r="A86" s="27" t="s">
        <v>144</v>
      </c>
      <c r="B86" s="28">
        <f aca="true" t="shared" si="9" ref="B86:J86">B85/B$9*100</f>
        <v>8.224299065420562</v>
      </c>
      <c r="C86" s="28">
        <f t="shared" si="9"/>
        <v>4.702856406669857</v>
      </c>
      <c r="D86" s="28">
        <f t="shared" si="9"/>
        <v>5.436962651591381</v>
      </c>
      <c r="E86" s="28">
        <f t="shared" si="9"/>
        <v>17.272727272727273</v>
      </c>
      <c r="F86" s="28">
        <f t="shared" si="9"/>
        <v>23.00313637508299</v>
      </c>
      <c r="G86" s="28">
        <f t="shared" si="9"/>
        <v>38.11057169745891</v>
      </c>
      <c r="H86" s="28">
        <f t="shared" si="9"/>
        <v>5</v>
      </c>
      <c r="I86" s="28">
        <f t="shared" si="9"/>
        <v>3.942820748923391</v>
      </c>
      <c r="J86" s="28"/>
    </row>
    <row r="87" spans="1:9" s="5" customFormat="1" ht="12.75">
      <c r="A87" s="5" t="s">
        <v>100</v>
      </c>
      <c r="B87" s="5">
        <v>24</v>
      </c>
      <c r="C87" s="5">
        <v>14082</v>
      </c>
      <c r="D87" s="5">
        <v>228375.87</v>
      </c>
      <c r="E87" s="5">
        <v>9</v>
      </c>
      <c r="F87" s="5">
        <v>17627</v>
      </c>
      <c r="G87" s="5">
        <v>157660.717</v>
      </c>
      <c r="H87" s="5">
        <v>0</v>
      </c>
      <c r="I87" s="5">
        <v>0</v>
      </c>
    </row>
    <row r="88" spans="1:9" s="5" customFormat="1" ht="12.75">
      <c r="A88" s="5" t="s">
        <v>101</v>
      </c>
      <c r="B88" s="5">
        <v>5</v>
      </c>
      <c r="C88" s="5">
        <v>2844</v>
      </c>
      <c r="D88" s="5">
        <v>30375.741</v>
      </c>
      <c r="E88" s="5">
        <v>7</v>
      </c>
      <c r="F88" s="5">
        <v>2363</v>
      </c>
      <c r="G88" s="5">
        <v>8601.845</v>
      </c>
      <c r="H88" s="5">
        <v>0</v>
      </c>
      <c r="I88" s="5">
        <v>0</v>
      </c>
    </row>
    <row r="89" spans="1:9" s="5" customFormat="1" ht="12.75">
      <c r="A89" s="5" t="s">
        <v>102</v>
      </c>
      <c r="B89" s="5">
        <v>13</v>
      </c>
      <c r="C89" s="5">
        <v>3411</v>
      </c>
      <c r="D89" s="5">
        <v>45754.832</v>
      </c>
      <c r="E89" s="5">
        <v>3</v>
      </c>
      <c r="F89" s="5">
        <v>106</v>
      </c>
      <c r="G89" s="5">
        <v>676.923</v>
      </c>
      <c r="H89" s="5">
        <v>4</v>
      </c>
      <c r="I89" s="5">
        <v>2597</v>
      </c>
    </row>
    <row r="90" spans="1:9" s="5" customFormat="1" ht="12.75">
      <c r="A90" s="5" t="s">
        <v>103</v>
      </c>
      <c r="B90" s="5">
        <v>2</v>
      </c>
      <c r="C90" s="5">
        <v>105</v>
      </c>
      <c r="D90" s="5">
        <v>1008.9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="5" customFormat="1" ht="12.75"/>
    <row r="92" spans="1:9" s="5" customFormat="1" ht="12.75">
      <c r="A92" s="5" t="s">
        <v>104</v>
      </c>
      <c r="B92" s="5">
        <v>23</v>
      </c>
      <c r="C92" s="5">
        <v>11661</v>
      </c>
      <c r="D92" s="5">
        <v>151516.134</v>
      </c>
      <c r="E92" s="5">
        <v>1</v>
      </c>
      <c r="F92" s="5">
        <v>98</v>
      </c>
      <c r="G92" s="5">
        <v>359.51</v>
      </c>
      <c r="H92" s="5">
        <v>0</v>
      </c>
      <c r="I92" s="5">
        <v>0</v>
      </c>
    </row>
    <row r="93" spans="1:10" s="5" customFormat="1" ht="12.75">
      <c r="A93" s="27" t="s">
        <v>144</v>
      </c>
      <c r="B93" s="28">
        <f aca="true" t="shared" si="10" ref="B93:J93">B92/B$9*100</f>
        <v>4.299065420560748</v>
      </c>
      <c r="C93" s="28">
        <f t="shared" si="10"/>
        <v>2.6827124820554347</v>
      </c>
      <c r="D93" s="28">
        <f t="shared" si="10"/>
        <v>2.6963868772754727</v>
      </c>
      <c r="E93" s="28">
        <f t="shared" si="10"/>
        <v>0.9090909090909091</v>
      </c>
      <c r="F93" s="28">
        <f t="shared" si="10"/>
        <v>0.11217691902657906</v>
      </c>
      <c r="G93" s="28">
        <f t="shared" si="10"/>
        <v>0.08207244458046252</v>
      </c>
      <c r="H93" s="28">
        <f t="shared" si="10"/>
        <v>0</v>
      </c>
      <c r="I93" s="28">
        <f t="shared" si="10"/>
        <v>0</v>
      </c>
      <c r="J93" s="28"/>
    </row>
    <row r="94" spans="1:9" s="5" customFormat="1" ht="12.75">
      <c r="A94" s="5" t="s">
        <v>105</v>
      </c>
      <c r="B94" s="5">
        <v>1</v>
      </c>
      <c r="C94" s="5">
        <v>1445</v>
      </c>
      <c r="D94" s="5">
        <v>33263.541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5" t="s">
        <v>107</v>
      </c>
      <c r="B96" s="5">
        <v>2</v>
      </c>
      <c r="C96" s="5">
        <v>1820</v>
      </c>
      <c r="D96" s="5">
        <v>38476.16</v>
      </c>
      <c r="E96" s="5">
        <v>1</v>
      </c>
      <c r="F96" s="5">
        <v>98</v>
      </c>
      <c r="G96" s="5">
        <v>359.51</v>
      </c>
      <c r="H96" s="5">
        <v>0</v>
      </c>
      <c r="I96" s="5">
        <v>0</v>
      </c>
    </row>
    <row r="97" spans="1:9" s="5" customFormat="1" ht="12.75">
      <c r="A97" s="5" t="s">
        <v>108</v>
      </c>
      <c r="B97" s="5">
        <v>4</v>
      </c>
      <c r="C97" s="5">
        <v>1002</v>
      </c>
      <c r="D97" s="5">
        <v>10500.243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s="5" customFormat="1" ht="12.75">
      <c r="A98" s="5" t="s">
        <v>109</v>
      </c>
      <c r="B98" s="5">
        <v>15</v>
      </c>
      <c r="C98" s="5">
        <v>5666</v>
      </c>
      <c r="D98" s="5">
        <v>49492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s="5" customFormat="1" ht="12.75">
      <c r="A99" s="5" t="s">
        <v>110</v>
      </c>
      <c r="B99" s="5">
        <v>1</v>
      </c>
      <c r="C99" s="5">
        <v>1728</v>
      </c>
      <c r="D99" s="5">
        <v>19784.19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="5" customFormat="1" ht="12.75"/>
    <row r="101" spans="1:9" s="5" customFormat="1" ht="12.75">
      <c r="A101" s="5" t="s">
        <v>111</v>
      </c>
      <c r="B101" s="5">
        <v>9</v>
      </c>
      <c r="C101" s="5">
        <v>5921</v>
      </c>
      <c r="D101" s="5">
        <v>181712.833</v>
      </c>
      <c r="E101" s="5">
        <v>2</v>
      </c>
      <c r="F101" s="5">
        <v>2410</v>
      </c>
      <c r="G101" s="5">
        <v>8010.679</v>
      </c>
      <c r="H101" s="5">
        <v>0</v>
      </c>
      <c r="I101" s="5">
        <v>0</v>
      </c>
    </row>
    <row r="102" spans="1:10" s="5" customFormat="1" ht="12.75">
      <c r="A102" s="27" t="s">
        <v>144</v>
      </c>
      <c r="B102" s="28">
        <f aca="true" t="shared" si="11" ref="B102:J102">B101/B$9*100</f>
        <v>1.6822429906542056</v>
      </c>
      <c r="C102" s="28">
        <f t="shared" si="11"/>
        <v>1.3621765377111938</v>
      </c>
      <c r="D102" s="28">
        <f t="shared" si="11"/>
        <v>3.2337684799544157</v>
      </c>
      <c r="E102" s="28">
        <f t="shared" si="11"/>
        <v>1.8181818181818181</v>
      </c>
      <c r="F102" s="28">
        <f t="shared" si="11"/>
        <v>2.7586364781026074</v>
      </c>
      <c r="G102" s="28">
        <f t="shared" si="11"/>
        <v>1.828755829544032</v>
      </c>
      <c r="H102" s="28">
        <f t="shared" si="11"/>
        <v>0</v>
      </c>
      <c r="I102" s="28">
        <f t="shared" si="11"/>
        <v>0</v>
      </c>
      <c r="J102" s="28"/>
    </row>
    <row r="103" spans="1:9" s="5" customFormat="1" ht="12.75">
      <c r="A103" s="5" t="s">
        <v>112</v>
      </c>
      <c r="B103" s="5">
        <v>6</v>
      </c>
      <c r="C103" s="5">
        <v>4683</v>
      </c>
      <c r="D103" s="5">
        <v>130966.279</v>
      </c>
      <c r="E103" s="5">
        <v>1</v>
      </c>
      <c r="F103" s="5">
        <v>88</v>
      </c>
      <c r="G103" s="5">
        <v>210.679</v>
      </c>
      <c r="H103" s="5">
        <v>0</v>
      </c>
      <c r="I103" s="5">
        <v>0</v>
      </c>
    </row>
    <row r="104" spans="1:9" s="5" customFormat="1" ht="12.75">
      <c r="A104" s="5" t="s">
        <v>113</v>
      </c>
      <c r="B104" s="5">
        <v>1</v>
      </c>
      <c r="C104" s="5">
        <v>1000</v>
      </c>
      <c r="D104" s="5">
        <v>45490</v>
      </c>
      <c r="E104" s="5">
        <v>1</v>
      </c>
      <c r="F104" s="5">
        <v>2322</v>
      </c>
      <c r="G104" s="5">
        <v>7800</v>
      </c>
      <c r="H104" s="5">
        <v>0</v>
      </c>
      <c r="I104" s="5">
        <v>0</v>
      </c>
    </row>
    <row r="105" spans="1:9" s="5" customFormat="1" ht="12.75">
      <c r="A105" s="5" t="s">
        <v>114</v>
      </c>
      <c r="B105" s="5">
        <v>2</v>
      </c>
      <c r="C105" s="5">
        <v>238</v>
      </c>
      <c r="D105" s="5">
        <v>5256.554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s="5" customFormat="1" ht="12.75">
      <c r="A106" s="26" t="s">
        <v>115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</row>
    <row r="107" s="5" customFormat="1" ht="12.75">
      <c r="A107" s="26"/>
    </row>
    <row r="108" spans="1:9" s="5" customFormat="1" ht="12.75">
      <c r="A108" s="5" t="s">
        <v>116</v>
      </c>
      <c r="B108" s="5">
        <v>59</v>
      </c>
      <c r="C108" s="5">
        <v>118178</v>
      </c>
      <c r="D108" s="5">
        <v>1171098.04</v>
      </c>
      <c r="E108" s="5">
        <v>8</v>
      </c>
      <c r="F108" s="5">
        <v>5344</v>
      </c>
      <c r="G108" s="5">
        <v>14862.279999999999</v>
      </c>
      <c r="H108" s="5">
        <v>4</v>
      </c>
      <c r="I108" s="5">
        <v>5140.165</v>
      </c>
    </row>
    <row r="109" spans="1:10" s="5" customFormat="1" ht="12.75">
      <c r="A109" s="27" t="s">
        <v>144</v>
      </c>
      <c r="B109" s="28">
        <f aca="true" t="shared" si="12" ref="B109:J109">B108/B$9*100</f>
        <v>11.02803738317757</v>
      </c>
      <c r="C109" s="28">
        <f t="shared" si="12"/>
        <v>27.18785659071668</v>
      </c>
      <c r="D109" s="28">
        <f t="shared" si="12"/>
        <v>20.84090521382381</v>
      </c>
      <c r="E109" s="28">
        <f t="shared" si="12"/>
        <v>7.2727272727272725</v>
      </c>
      <c r="F109" s="28">
        <f t="shared" si="12"/>
        <v>6.117076074265699</v>
      </c>
      <c r="G109" s="28">
        <f t="shared" si="12"/>
        <v>3.3929060433348623</v>
      </c>
      <c r="H109" s="28">
        <f t="shared" si="12"/>
        <v>5</v>
      </c>
      <c r="I109" s="28">
        <f t="shared" si="12"/>
        <v>7.803908053480864</v>
      </c>
      <c r="J109" s="28"/>
    </row>
    <row r="110" spans="1:9" s="5" customFormat="1" ht="12.75">
      <c r="A110" s="5" t="s">
        <v>117</v>
      </c>
      <c r="B110" s="5">
        <v>15</v>
      </c>
      <c r="C110" s="5">
        <v>11221</v>
      </c>
      <c r="D110" s="5">
        <v>259789.613</v>
      </c>
      <c r="E110" s="5">
        <v>2</v>
      </c>
      <c r="F110" s="5">
        <v>365</v>
      </c>
      <c r="G110" s="5">
        <v>2256.576</v>
      </c>
      <c r="H110" s="5">
        <v>0</v>
      </c>
      <c r="I110" s="5">
        <v>0</v>
      </c>
    </row>
    <row r="111" spans="1:9" s="5" customFormat="1" ht="12.75">
      <c r="A111" s="5" t="s">
        <v>118</v>
      </c>
      <c r="B111" s="5">
        <v>7</v>
      </c>
      <c r="C111" s="5">
        <v>72906</v>
      </c>
      <c r="D111" s="5">
        <v>419675.888</v>
      </c>
      <c r="E111" s="5">
        <v>1</v>
      </c>
      <c r="F111" s="5">
        <v>42</v>
      </c>
      <c r="G111" s="5">
        <v>128.355</v>
      </c>
      <c r="H111" s="5">
        <v>2</v>
      </c>
      <c r="I111" s="5">
        <v>3903.239</v>
      </c>
    </row>
    <row r="112" spans="1:9" s="5" customFormat="1" ht="12.75">
      <c r="A112" s="5" t="s">
        <v>119</v>
      </c>
      <c r="B112" s="5">
        <v>3</v>
      </c>
      <c r="C112" s="5">
        <v>2622</v>
      </c>
      <c r="D112" s="5">
        <v>67847.314</v>
      </c>
      <c r="E112" s="5">
        <v>1</v>
      </c>
      <c r="F112" s="5">
        <v>560</v>
      </c>
      <c r="G112" s="5">
        <v>3780.694</v>
      </c>
      <c r="H112" s="5">
        <v>0</v>
      </c>
      <c r="I112" s="5">
        <v>0</v>
      </c>
    </row>
    <row r="113" spans="1:9" s="5" customFormat="1" ht="12.75">
      <c r="A113" s="5" t="s">
        <v>120</v>
      </c>
      <c r="B113" s="5">
        <v>14</v>
      </c>
      <c r="C113" s="5">
        <v>9419</v>
      </c>
      <c r="D113" s="5">
        <v>109365.411</v>
      </c>
      <c r="E113" s="5">
        <v>3</v>
      </c>
      <c r="F113" s="5">
        <v>1789</v>
      </c>
      <c r="G113" s="5">
        <v>3534.715</v>
      </c>
      <c r="H113" s="5">
        <v>2</v>
      </c>
      <c r="I113" s="5">
        <v>1236.926</v>
      </c>
    </row>
    <row r="114" spans="1:9" s="5" customFormat="1" ht="12.75">
      <c r="A114" s="5" t="s">
        <v>121</v>
      </c>
      <c r="B114" s="5">
        <v>20</v>
      </c>
      <c r="C114" s="5">
        <v>22010</v>
      </c>
      <c r="D114" s="5">
        <v>314419.814</v>
      </c>
      <c r="E114" s="5">
        <v>1</v>
      </c>
      <c r="F114" s="5">
        <v>2588</v>
      </c>
      <c r="G114" s="5">
        <v>5161.94</v>
      </c>
      <c r="H114" s="5">
        <v>0</v>
      </c>
      <c r="I114" s="5">
        <v>0</v>
      </c>
    </row>
    <row r="115" s="5" customFormat="1" ht="12.75"/>
    <row r="116" spans="1:9" s="5" customFormat="1" ht="12.75">
      <c r="A116" s="5" t="s">
        <v>122</v>
      </c>
      <c r="B116" s="5">
        <v>72</v>
      </c>
      <c r="C116" s="5">
        <v>53044</v>
      </c>
      <c r="D116" s="5">
        <v>906510.328</v>
      </c>
      <c r="E116" s="5">
        <v>12</v>
      </c>
      <c r="F116" s="5">
        <v>6068</v>
      </c>
      <c r="G116" s="5">
        <v>18161.934</v>
      </c>
      <c r="H116" s="5">
        <v>40</v>
      </c>
      <c r="I116" s="5">
        <v>1141.269</v>
      </c>
    </row>
    <row r="117" spans="1:10" s="5" customFormat="1" ht="12.75">
      <c r="A117" s="27" t="s">
        <v>144</v>
      </c>
      <c r="B117" s="28">
        <f aca="true" t="shared" si="13" ref="B117:J117">B116/B$9*100</f>
        <v>13.457943925233645</v>
      </c>
      <c r="C117" s="28">
        <f t="shared" si="13"/>
        <v>12.20322450031288</v>
      </c>
      <c r="D117" s="28">
        <f t="shared" si="13"/>
        <v>16.132292238487846</v>
      </c>
      <c r="E117" s="28">
        <f t="shared" si="13"/>
        <v>10.909090909090908</v>
      </c>
      <c r="F117" s="28">
        <f t="shared" si="13"/>
        <v>6.945811680135527</v>
      </c>
      <c r="G117" s="28">
        <f t="shared" si="13"/>
        <v>4.146183198489661</v>
      </c>
      <c r="H117" s="28">
        <f t="shared" si="13"/>
        <v>50</v>
      </c>
      <c r="I117" s="28">
        <f t="shared" si="13"/>
        <v>1.7326989192541584</v>
      </c>
      <c r="J117" s="28"/>
    </row>
    <row r="118" spans="1:9" s="5" customFormat="1" ht="12.75">
      <c r="A118" s="5" t="s">
        <v>123</v>
      </c>
      <c r="B118" s="5">
        <v>11</v>
      </c>
      <c r="C118" s="5">
        <v>30043</v>
      </c>
      <c r="D118" s="5">
        <v>452782.135</v>
      </c>
      <c r="E118" s="5">
        <v>2</v>
      </c>
      <c r="F118" s="5">
        <v>137</v>
      </c>
      <c r="G118" s="5">
        <v>881.576</v>
      </c>
      <c r="H118" s="5">
        <v>1</v>
      </c>
      <c r="I118" s="5">
        <v>751.269</v>
      </c>
    </row>
    <row r="119" spans="1:9" s="5" customFormat="1" ht="12.75">
      <c r="A119" s="5" t="s">
        <v>124</v>
      </c>
      <c r="B119" s="5">
        <v>3</v>
      </c>
      <c r="C119" s="5">
        <v>1108</v>
      </c>
      <c r="D119" s="5">
        <v>15079.895</v>
      </c>
      <c r="E119" s="5">
        <v>3</v>
      </c>
      <c r="F119" s="5">
        <v>270</v>
      </c>
      <c r="G119" s="5">
        <v>1759.581</v>
      </c>
      <c r="H119" s="5">
        <v>0</v>
      </c>
      <c r="I119" s="5">
        <v>0</v>
      </c>
    </row>
    <row r="120" spans="1:9" s="5" customFormat="1" ht="12.75">
      <c r="A120" s="5" t="s">
        <v>125</v>
      </c>
      <c r="B120" s="5">
        <v>14</v>
      </c>
      <c r="C120" s="5">
        <v>4560</v>
      </c>
      <c r="D120" s="5">
        <v>85431.378</v>
      </c>
      <c r="E120" s="5">
        <v>2</v>
      </c>
      <c r="F120" s="5">
        <v>2759</v>
      </c>
      <c r="G120" s="5">
        <v>1256.393</v>
      </c>
      <c r="H120" s="5">
        <v>0</v>
      </c>
      <c r="I120" s="5">
        <v>0</v>
      </c>
    </row>
    <row r="121" spans="1:9" s="5" customFormat="1" ht="12.75">
      <c r="A121" s="5" t="s">
        <v>126</v>
      </c>
      <c r="B121" s="5">
        <v>43</v>
      </c>
      <c r="C121" s="5">
        <v>17133</v>
      </c>
      <c r="D121" s="5">
        <v>344580.539</v>
      </c>
      <c r="E121" s="5">
        <v>5</v>
      </c>
      <c r="F121" s="5">
        <v>2902</v>
      </c>
      <c r="G121" s="5">
        <v>14264.384</v>
      </c>
      <c r="H121" s="5">
        <v>39</v>
      </c>
      <c r="I121" s="5">
        <v>390</v>
      </c>
    </row>
    <row r="122" spans="1:9" s="5" customFormat="1" ht="12.75">
      <c r="A122" s="5" t="s">
        <v>127</v>
      </c>
      <c r="B122" s="5">
        <v>1</v>
      </c>
      <c r="C122" s="5">
        <v>200</v>
      </c>
      <c r="D122" s="5">
        <v>8636.381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</row>
    <row r="123" s="5" customFormat="1" ht="12.75"/>
    <row r="124" spans="1:9" s="5" customFormat="1" ht="12.75">
      <c r="A124" s="5" t="s">
        <v>128</v>
      </c>
      <c r="B124" s="5">
        <v>46</v>
      </c>
      <c r="C124" s="5">
        <v>11597</v>
      </c>
      <c r="D124" s="5">
        <v>157457.832</v>
      </c>
      <c r="E124" s="5">
        <v>1</v>
      </c>
      <c r="F124" s="5">
        <v>35</v>
      </c>
      <c r="G124" s="5">
        <v>96.909</v>
      </c>
      <c r="H124" s="5">
        <v>0</v>
      </c>
      <c r="I124" s="5">
        <v>0</v>
      </c>
    </row>
    <row r="125" spans="1:10" s="5" customFormat="1" ht="12.75">
      <c r="A125" s="27" t="s">
        <v>144</v>
      </c>
      <c r="B125" s="28">
        <f aca="true" t="shared" si="14" ref="B125:J125">B124/B$9*100</f>
        <v>8.598130841121495</v>
      </c>
      <c r="C125" s="28">
        <f t="shared" si="14"/>
        <v>2.6679887363345234</v>
      </c>
      <c r="D125" s="28">
        <f t="shared" si="14"/>
        <v>2.8021255606287188</v>
      </c>
      <c r="E125" s="28">
        <f t="shared" si="14"/>
        <v>0.9090909090909091</v>
      </c>
      <c r="F125" s="28">
        <f t="shared" si="14"/>
        <v>0.040063185366635376</v>
      </c>
      <c r="G125" s="28">
        <f t="shared" si="14"/>
        <v>0.022123330454919314</v>
      </c>
      <c r="H125" s="28">
        <f t="shared" si="14"/>
        <v>0</v>
      </c>
      <c r="I125" s="28">
        <f t="shared" si="14"/>
        <v>0</v>
      </c>
      <c r="J125" s="28"/>
    </row>
    <row r="126" spans="1:9" s="5" customFormat="1" ht="12.75">
      <c r="A126" s="5" t="s">
        <v>129</v>
      </c>
      <c r="B126" s="5">
        <v>18</v>
      </c>
      <c r="C126" s="5">
        <v>5556</v>
      </c>
      <c r="D126" s="5">
        <v>85895.531</v>
      </c>
      <c r="E126" s="5">
        <v>1</v>
      </c>
      <c r="F126" s="5">
        <v>35</v>
      </c>
      <c r="G126" s="5">
        <v>96.909</v>
      </c>
      <c r="H126" s="5">
        <v>0</v>
      </c>
      <c r="I126" s="5">
        <v>0</v>
      </c>
    </row>
    <row r="127" spans="1:9" s="5" customFormat="1" ht="12.75">
      <c r="A127" s="5" t="s">
        <v>130</v>
      </c>
      <c r="B127" s="5">
        <v>7</v>
      </c>
      <c r="C127" s="5">
        <v>3075</v>
      </c>
      <c r="D127" s="5">
        <v>14509.4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s="5" customFormat="1" ht="12.75">
      <c r="A128" s="5" t="s">
        <v>131</v>
      </c>
      <c r="B128" s="5">
        <v>12</v>
      </c>
      <c r="C128" s="5">
        <v>1656</v>
      </c>
      <c r="D128" s="5">
        <v>33088.512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</row>
    <row r="129" spans="1:9" s="5" customFormat="1" ht="12.75">
      <c r="A129" s="5" t="s">
        <v>132</v>
      </c>
      <c r="B129" s="5">
        <v>5</v>
      </c>
      <c r="C129" s="5">
        <v>784</v>
      </c>
      <c r="D129" s="5">
        <v>16603.175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9" s="5" customFormat="1" ht="12.75">
      <c r="A130" s="26" t="s">
        <v>133</v>
      </c>
      <c r="B130" s="5">
        <v>4</v>
      </c>
      <c r="C130" s="5">
        <v>526</v>
      </c>
      <c r="D130" s="5">
        <v>7361.214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="5" customFormat="1" ht="12.75">
      <c r="A131" s="26"/>
    </row>
    <row r="132" spans="1:9" s="5" customFormat="1" ht="12.75">
      <c r="A132" s="5" t="s">
        <v>134</v>
      </c>
      <c r="B132" s="5">
        <v>36</v>
      </c>
      <c r="C132" s="5">
        <v>12672</v>
      </c>
      <c r="D132" s="5">
        <v>127121.617</v>
      </c>
      <c r="E132" s="5">
        <v>1</v>
      </c>
      <c r="F132" s="5">
        <v>9</v>
      </c>
      <c r="G132" s="5">
        <v>56.259</v>
      </c>
      <c r="H132" s="5">
        <v>5</v>
      </c>
      <c r="I132" s="5">
        <v>33806.524</v>
      </c>
    </row>
    <row r="133" spans="1:10" s="5" customFormat="1" ht="12.75">
      <c r="A133" s="27" t="s">
        <v>144</v>
      </c>
      <c r="B133" s="28">
        <f aca="true" t="shared" si="15" ref="B133:J133">B132/B$9*100</f>
        <v>6.728971962616822</v>
      </c>
      <c r="C133" s="28">
        <f t="shared" si="15"/>
        <v>2.915301652740457</v>
      </c>
      <c r="D133" s="28">
        <f t="shared" si="15"/>
        <v>2.2622611259130907</v>
      </c>
      <c r="E133" s="28">
        <f t="shared" si="15"/>
        <v>0.9090909090909091</v>
      </c>
      <c r="F133" s="28">
        <f t="shared" si="15"/>
        <v>0.010301961951420526</v>
      </c>
      <c r="G133" s="28">
        <f t="shared" si="15"/>
        <v>0.012843352506612449</v>
      </c>
      <c r="H133" s="28">
        <f t="shared" si="15"/>
        <v>6.25</v>
      </c>
      <c r="I133" s="28">
        <f t="shared" si="15"/>
        <v>51.325785243040656</v>
      </c>
      <c r="J133" s="28"/>
    </row>
    <row r="134" spans="1:9" s="5" customFormat="1" ht="12.75">
      <c r="A134" s="5" t="s">
        <v>135</v>
      </c>
      <c r="B134" s="5">
        <v>20</v>
      </c>
      <c r="C134" s="5">
        <v>6806</v>
      </c>
      <c r="D134" s="5">
        <v>80146.94</v>
      </c>
      <c r="E134" s="5">
        <v>1</v>
      </c>
      <c r="F134" s="5">
        <v>9</v>
      </c>
      <c r="G134" s="5">
        <v>56.259</v>
      </c>
      <c r="H134" s="5">
        <v>3</v>
      </c>
      <c r="I134" s="5">
        <v>685.947</v>
      </c>
    </row>
    <row r="135" spans="1:9" s="5" customFormat="1" ht="12.75">
      <c r="A135" s="5" t="s">
        <v>136</v>
      </c>
      <c r="B135" s="5">
        <v>9</v>
      </c>
      <c r="C135" s="5">
        <v>4201</v>
      </c>
      <c r="D135" s="5">
        <v>38833.751</v>
      </c>
      <c r="E135" s="5">
        <v>0</v>
      </c>
      <c r="F135" s="5">
        <v>0</v>
      </c>
      <c r="G135" s="5">
        <v>0</v>
      </c>
      <c r="H135" s="5">
        <v>1</v>
      </c>
      <c r="I135" s="5">
        <v>32880.577</v>
      </c>
    </row>
    <row r="136" spans="1:9" s="5" customFormat="1" ht="12.75">
      <c r="A136" s="5" t="s">
        <v>137</v>
      </c>
      <c r="B136" s="5">
        <v>5</v>
      </c>
      <c r="C136" s="5">
        <v>1202</v>
      </c>
      <c r="D136" s="5">
        <v>4867.979</v>
      </c>
      <c r="E136" s="5">
        <v>0</v>
      </c>
      <c r="F136" s="5">
        <v>0</v>
      </c>
      <c r="G136" s="5">
        <v>0</v>
      </c>
      <c r="H136" s="5">
        <v>1</v>
      </c>
      <c r="I136" s="5">
        <v>240</v>
      </c>
    </row>
    <row r="137" spans="1:9" s="5" customFormat="1" ht="12.75">
      <c r="A137" s="5" t="s">
        <v>138</v>
      </c>
      <c r="B137" s="5">
        <v>2</v>
      </c>
      <c r="C137" s="5">
        <v>463</v>
      </c>
      <c r="D137" s="5">
        <v>3272.947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</row>
    <row r="138" spans="1:10" s="5" customFormat="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s="5" customFormat="1" ht="12.75">
      <c r="A139" s="30" t="s">
        <v>145</v>
      </c>
      <c r="B139" s="31"/>
      <c r="C139" s="32"/>
      <c r="D139" s="33"/>
      <c r="E139" s="33"/>
      <c r="F139" s="33"/>
      <c r="G139" s="33"/>
      <c r="H139" s="33"/>
      <c r="I139" s="34"/>
      <c r="J139" s="35"/>
    </row>
    <row r="140" spans="1:10" s="5" customFormat="1" ht="12.75">
      <c r="A140" s="36" t="s">
        <v>146</v>
      </c>
      <c r="B140" s="31"/>
      <c r="C140" s="30"/>
      <c r="D140" s="30"/>
      <c r="E140" s="30"/>
      <c r="F140" s="30"/>
      <c r="G140" s="30"/>
      <c r="H140" s="30"/>
      <c r="I140" s="34"/>
      <c r="J140" s="35"/>
    </row>
    <row r="141" spans="1:10" s="5" customFormat="1" ht="12.75">
      <c r="A141" s="37" t="s">
        <v>147</v>
      </c>
      <c r="B141" s="31"/>
      <c r="C141" s="30"/>
      <c r="D141" s="30"/>
      <c r="E141" s="30"/>
      <c r="F141" s="30"/>
      <c r="G141" s="30"/>
      <c r="H141" s="30"/>
      <c r="I141" s="34"/>
      <c r="J141" s="35"/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160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1600</v>
      </c>
      <c r="C9" s="10">
        <v>587127</v>
      </c>
      <c r="D9" s="10">
        <v>5764917.232</v>
      </c>
      <c r="E9" s="10">
        <v>19</v>
      </c>
      <c r="F9" s="10">
        <v>5743</v>
      </c>
      <c r="G9" s="10">
        <v>59919.705</v>
      </c>
      <c r="H9" s="10">
        <v>140</v>
      </c>
      <c r="I9" s="10">
        <v>88950</v>
      </c>
      <c r="J9" s="10">
        <v>1143084.598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31</v>
      </c>
      <c r="C11" s="5">
        <v>83908</v>
      </c>
      <c r="D11" s="5">
        <v>985984.143</v>
      </c>
      <c r="E11" s="5">
        <v>1</v>
      </c>
      <c r="F11" s="5">
        <v>220</v>
      </c>
      <c r="G11" s="5">
        <v>2509.1</v>
      </c>
      <c r="H11" s="5">
        <v>2</v>
      </c>
      <c r="I11" s="5">
        <v>1956</v>
      </c>
      <c r="J11" s="5">
        <v>32201.72</v>
      </c>
    </row>
    <row r="12" spans="1:10" s="5" customFormat="1" ht="12.75">
      <c r="A12" s="27" t="s">
        <v>144</v>
      </c>
      <c r="B12" s="28">
        <f>B11/B$9*100</f>
        <v>1.9375</v>
      </c>
      <c r="C12" s="28">
        <f aca="true" t="shared" si="0" ref="C12:I12">C11/C$9*100</f>
        <v>14.291286212352695</v>
      </c>
      <c r="D12" s="28">
        <f t="shared" si="0"/>
        <v>17.10317951361006</v>
      </c>
      <c r="E12" s="28">
        <f t="shared" si="0"/>
        <v>5.263157894736842</v>
      </c>
      <c r="F12" s="28">
        <f t="shared" si="0"/>
        <v>3.83075047884381</v>
      </c>
      <c r="G12" s="28">
        <f t="shared" si="0"/>
        <v>4.187437171127595</v>
      </c>
      <c r="H12" s="28">
        <f t="shared" si="0"/>
        <v>1.4285714285714286</v>
      </c>
      <c r="I12" s="28">
        <f t="shared" si="0"/>
        <v>2.1989881956155144</v>
      </c>
      <c r="J12" s="28">
        <f>J11/J$9*100</f>
        <v>2.81708983362577</v>
      </c>
    </row>
    <row r="13" spans="1:10" s="5" customFormat="1" ht="12.75">
      <c r="A13" s="5" t="s">
        <v>43</v>
      </c>
      <c r="B13" s="5">
        <v>5</v>
      </c>
      <c r="C13" s="5">
        <v>8553</v>
      </c>
      <c r="D13" s="5">
        <v>256390.506</v>
      </c>
      <c r="E13" s="5">
        <v>1</v>
      </c>
      <c r="F13" s="5">
        <v>220</v>
      </c>
      <c r="G13" s="5">
        <v>2509.1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10</v>
      </c>
      <c r="C14" s="5">
        <v>22145</v>
      </c>
      <c r="D14" s="5">
        <v>268522.411</v>
      </c>
      <c r="E14" s="5">
        <v>0</v>
      </c>
      <c r="F14" s="5">
        <v>0</v>
      </c>
      <c r="G14" s="5">
        <v>0</v>
      </c>
      <c r="H14" s="5">
        <v>1</v>
      </c>
      <c r="I14" s="5">
        <v>880</v>
      </c>
      <c r="J14" s="5">
        <v>14206.47</v>
      </c>
    </row>
    <row r="15" spans="1:10" s="5" customFormat="1" ht="12.75">
      <c r="A15" s="5" t="s">
        <v>45</v>
      </c>
      <c r="B15" s="5">
        <v>5</v>
      </c>
      <c r="C15" s="5">
        <v>777</v>
      </c>
      <c r="D15" s="5">
        <v>7034.3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11</v>
      </c>
      <c r="C16" s="5">
        <v>52433</v>
      </c>
      <c r="D16" s="5">
        <v>454036.926</v>
      </c>
      <c r="E16" s="5">
        <v>0</v>
      </c>
      <c r="F16" s="5">
        <v>0</v>
      </c>
      <c r="G16" s="5">
        <v>0</v>
      </c>
      <c r="H16" s="5">
        <v>1</v>
      </c>
      <c r="I16" s="5">
        <v>1076</v>
      </c>
      <c r="J16" s="5">
        <v>17995.25</v>
      </c>
    </row>
    <row r="17" s="5" customFormat="1" ht="12.75"/>
    <row r="18" spans="1:10" s="5" customFormat="1" ht="12.75">
      <c r="A18" s="5" t="s">
        <v>47</v>
      </c>
      <c r="B18" s="5">
        <v>18</v>
      </c>
      <c r="C18" s="5">
        <v>7345</v>
      </c>
      <c r="D18" s="5">
        <v>60050.639</v>
      </c>
      <c r="E18" s="5">
        <v>0</v>
      </c>
      <c r="F18" s="5">
        <v>0</v>
      </c>
      <c r="G18" s="5">
        <v>0</v>
      </c>
      <c r="H18" s="5">
        <v>4</v>
      </c>
      <c r="I18" s="5">
        <v>3925</v>
      </c>
      <c r="J18" s="5">
        <v>25330.733</v>
      </c>
    </row>
    <row r="19" spans="1:10" s="5" customFormat="1" ht="12.75">
      <c r="A19" s="27" t="s">
        <v>144</v>
      </c>
      <c r="B19" s="28">
        <f aca="true" t="shared" si="1" ref="B19:J19">B18/B$9*100</f>
        <v>1.125</v>
      </c>
      <c r="C19" s="28">
        <f t="shared" si="1"/>
        <v>1.2510070223307734</v>
      </c>
      <c r="D19" s="28">
        <f t="shared" si="1"/>
        <v>1.0416565682273788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2.857142857142857</v>
      </c>
      <c r="I19" s="28">
        <f t="shared" si="1"/>
        <v>4.4125913434513775</v>
      </c>
      <c r="J19" s="28">
        <f t="shared" si="1"/>
        <v>2.2159981023556754</v>
      </c>
    </row>
    <row r="20" spans="1:10" s="5" customFormat="1" ht="12.75">
      <c r="A20" s="5" t="s">
        <v>49</v>
      </c>
      <c r="B20" s="5">
        <v>4</v>
      </c>
      <c r="C20" s="5">
        <v>1623</v>
      </c>
      <c r="D20" s="5">
        <v>16868.857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2</v>
      </c>
      <c r="C21" s="5">
        <v>953</v>
      </c>
      <c r="D21" s="5">
        <v>5737.942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8</v>
      </c>
      <c r="C22" s="5">
        <v>4230</v>
      </c>
      <c r="D22" s="5">
        <v>33061.505000000005</v>
      </c>
      <c r="E22" s="5">
        <v>0</v>
      </c>
      <c r="F22" s="5">
        <v>0</v>
      </c>
      <c r="G22" s="5">
        <v>0</v>
      </c>
      <c r="H22" s="5">
        <v>2</v>
      </c>
      <c r="I22" s="5">
        <v>3546</v>
      </c>
      <c r="J22" s="5">
        <v>22007.294</v>
      </c>
    </row>
    <row r="23" spans="1:10" s="5" customFormat="1" ht="12.75">
      <c r="A23" s="5" t="s">
        <v>52</v>
      </c>
      <c r="B23" s="5">
        <v>1</v>
      </c>
      <c r="C23" s="5">
        <v>200</v>
      </c>
      <c r="D23" s="5">
        <v>2100</v>
      </c>
      <c r="E23" s="5">
        <v>0</v>
      </c>
      <c r="F23" s="5">
        <v>0</v>
      </c>
      <c r="G23" s="5">
        <v>0</v>
      </c>
      <c r="H23" s="5">
        <v>1</v>
      </c>
      <c r="I23" s="5">
        <v>200</v>
      </c>
      <c r="J23" s="5">
        <v>2100</v>
      </c>
    </row>
    <row r="24" spans="1:10" s="5" customFormat="1" ht="12.75">
      <c r="A24" s="5" t="s">
        <v>53</v>
      </c>
      <c r="B24" s="5">
        <v>3</v>
      </c>
      <c r="C24" s="5">
        <v>339</v>
      </c>
      <c r="D24" s="5">
        <v>2282.335</v>
      </c>
      <c r="E24" s="5">
        <v>0</v>
      </c>
      <c r="F24" s="5">
        <v>0</v>
      </c>
      <c r="G24" s="5">
        <v>0</v>
      </c>
      <c r="H24" s="5">
        <v>1</v>
      </c>
      <c r="I24" s="5">
        <v>179</v>
      </c>
      <c r="J24" s="5">
        <v>1223.439</v>
      </c>
    </row>
    <row r="25" s="5" customFormat="1" ht="12.75"/>
    <row r="26" spans="1:10" s="5" customFormat="1" ht="12.75">
      <c r="A26" s="5" t="s">
        <v>54</v>
      </c>
      <c r="B26" s="5">
        <v>108</v>
      </c>
      <c r="C26" s="5">
        <v>21886</v>
      </c>
      <c r="D26" s="5">
        <v>227853.116</v>
      </c>
      <c r="E26" s="5">
        <v>1</v>
      </c>
      <c r="F26" s="5">
        <v>100</v>
      </c>
      <c r="G26" s="5">
        <v>1640.693</v>
      </c>
      <c r="H26" s="5">
        <v>18</v>
      </c>
      <c r="I26" s="5">
        <v>4224</v>
      </c>
      <c r="J26" s="5">
        <v>45684.541</v>
      </c>
    </row>
    <row r="27" spans="1:10" s="5" customFormat="1" ht="12.75">
      <c r="A27" s="27" t="s">
        <v>144</v>
      </c>
      <c r="B27" s="28">
        <f aca="true" t="shared" si="2" ref="B27:J27">B26/B$9*100</f>
        <v>6.75</v>
      </c>
      <c r="C27" s="28">
        <f t="shared" si="2"/>
        <v>3.7276432526523218</v>
      </c>
      <c r="D27" s="28">
        <f t="shared" si="2"/>
        <v>3.952409147094586</v>
      </c>
      <c r="E27" s="28">
        <f t="shared" si="2"/>
        <v>5.263157894736842</v>
      </c>
      <c r="F27" s="28">
        <f t="shared" si="2"/>
        <v>1.7412502176562772</v>
      </c>
      <c r="G27" s="28">
        <f t="shared" si="2"/>
        <v>2.7381526661387934</v>
      </c>
      <c r="H27" s="28">
        <f t="shared" si="2"/>
        <v>12.857142857142856</v>
      </c>
      <c r="I27" s="28">
        <f t="shared" si="2"/>
        <v>4.748735244519393</v>
      </c>
      <c r="J27" s="28">
        <f t="shared" si="2"/>
        <v>3.996601920796766</v>
      </c>
    </row>
    <row r="28" spans="1:10" s="5" customFormat="1" ht="12.75">
      <c r="A28" s="5" t="s">
        <v>55</v>
      </c>
      <c r="B28" s="5">
        <v>9</v>
      </c>
      <c r="C28" s="5">
        <v>732</v>
      </c>
      <c r="D28" s="5">
        <v>7548.451999999999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56</v>
      </c>
      <c r="B29" s="5">
        <v>27</v>
      </c>
      <c r="C29" s="5">
        <v>7233</v>
      </c>
      <c r="D29" s="5">
        <v>77919.222</v>
      </c>
      <c r="E29" s="5">
        <v>0</v>
      </c>
      <c r="F29" s="5">
        <v>0</v>
      </c>
      <c r="G29" s="5">
        <v>0</v>
      </c>
      <c r="H29" s="5">
        <v>10</v>
      </c>
      <c r="I29" s="5">
        <v>2835</v>
      </c>
      <c r="J29" s="5">
        <v>32704.742</v>
      </c>
    </row>
    <row r="30" spans="1:10" s="5" customFormat="1" ht="12.75">
      <c r="A30" s="5" t="s">
        <v>57</v>
      </c>
      <c r="B30" s="5">
        <v>25</v>
      </c>
      <c r="C30" s="5">
        <v>2010</v>
      </c>
      <c r="D30" s="5">
        <v>15551.708</v>
      </c>
      <c r="E30" s="5">
        <v>0</v>
      </c>
      <c r="F30" s="5">
        <v>0</v>
      </c>
      <c r="G30" s="5">
        <v>0</v>
      </c>
      <c r="H30" s="5">
        <v>6</v>
      </c>
      <c r="I30" s="5">
        <v>943</v>
      </c>
      <c r="J30" s="5">
        <v>4573.7</v>
      </c>
    </row>
    <row r="31" spans="1:10" s="5" customFormat="1" ht="12.75">
      <c r="A31" s="5" t="s">
        <v>58</v>
      </c>
      <c r="B31" s="5">
        <v>47</v>
      </c>
      <c r="C31" s="5">
        <v>11911</v>
      </c>
      <c r="D31" s="5">
        <v>126833.734</v>
      </c>
      <c r="E31" s="5">
        <v>1</v>
      </c>
      <c r="F31" s="5">
        <v>100</v>
      </c>
      <c r="G31" s="5">
        <v>1640.693</v>
      </c>
      <c r="H31" s="5">
        <v>2</v>
      </c>
      <c r="I31" s="5">
        <v>446</v>
      </c>
      <c r="J31" s="5">
        <v>8406.099</v>
      </c>
    </row>
    <row r="32" s="5" customFormat="1" ht="12.75"/>
    <row r="33" spans="1:10" s="5" customFormat="1" ht="12.75">
      <c r="A33" s="5" t="s">
        <v>59</v>
      </c>
      <c r="B33" s="5">
        <v>78</v>
      </c>
      <c r="C33" s="5">
        <v>15241</v>
      </c>
      <c r="D33" s="5">
        <v>127931.867</v>
      </c>
      <c r="E33" s="5">
        <v>0</v>
      </c>
      <c r="F33" s="5">
        <v>0</v>
      </c>
      <c r="G33" s="5">
        <v>0</v>
      </c>
      <c r="H33" s="5">
        <v>4</v>
      </c>
      <c r="I33" s="5">
        <v>1460</v>
      </c>
      <c r="J33" s="5">
        <v>8699.738</v>
      </c>
    </row>
    <row r="34" spans="1:10" s="5" customFormat="1" ht="12.75">
      <c r="A34" s="27" t="s">
        <v>144</v>
      </c>
      <c r="B34" s="28">
        <f aca="true" t="shared" si="3" ref="B34:J34">B33/B$9*100</f>
        <v>4.875</v>
      </c>
      <c r="C34" s="28">
        <f t="shared" si="3"/>
        <v>2.595860861449056</v>
      </c>
      <c r="D34" s="28">
        <f t="shared" si="3"/>
        <v>2.2191449044554123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2.857142857142857</v>
      </c>
      <c r="I34" s="28">
        <f t="shared" si="3"/>
        <v>1.6413715570545249</v>
      </c>
      <c r="J34" s="28">
        <f t="shared" si="3"/>
        <v>0.7610756032599434</v>
      </c>
    </row>
    <row r="35" spans="1:10" s="5" customFormat="1" ht="12.75">
      <c r="A35" s="5" t="s">
        <v>60</v>
      </c>
      <c r="B35" s="5">
        <v>3</v>
      </c>
      <c r="C35" s="5">
        <v>435</v>
      </c>
      <c r="D35" s="5">
        <v>7830.1</v>
      </c>
      <c r="E35" s="5">
        <v>0</v>
      </c>
      <c r="F35" s="5">
        <v>0</v>
      </c>
      <c r="G35" s="5">
        <v>0</v>
      </c>
      <c r="H35" s="5">
        <v>2</v>
      </c>
      <c r="I35" s="5">
        <v>254</v>
      </c>
      <c r="J35" s="5">
        <v>3403.028</v>
      </c>
    </row>
    <row r="36" spans="1:10" s="5" customFormat="1" ht="12.75">
      <c r="A36" s="5" t="s">
        <v>61</v>
      </c>
      <c r="B36" s="5">
        <v>28</v>
      </c>
      <c r="C36" s="5">
        <v>4386</v>
      </c>
      <c r="D36" s="5">
        <v>29605.746000000003</v>
      </c>
      <c r="E36" s="5">
        <v>0</v>
      </c>
      <c r="F36" s="5">
        <v>0</v>
      </c>
      <c r="G36" s="5">
        <v>0</v>
      </c>
      <c r="H36" s="5">
        <v>1</v>
      </c>
      <c r="I36" s="5">
        <v>92</v>
      </c>
      <c r="J36" s="5">
        <v>1217.048</v>
      </c>
    </row>
    <row r="37" spans="1:10" s="5" customFormat="1" ht="12.75">
      <c r="A37" s="5" t="s">
        <v>62</v>
      </c>
      <c r="B37" s="5">
        <v>38</v>
      </c>
      <c r="C37" s="5">
        <v>7835</v>
      </c>
      <c r="D37" s="5">
        <v>70011.423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1</v>
      </c>
      <c r="C38" s="5">
        <v>152</v>
      </c>
      <c r="D38" s="5">
        <v>1178.683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8</v>
      </c>
      <c r="C39" s="5">
        <v>2433</v>
      </c>
      <c r="D39" s="5">
        <v>19305.915</v>
      </c>
      <c r="E39" s="5">
        <v>0</v>
      </c>
      <c r="F39" s="5">
        <v>0</v>
      </c>
      <c r="G39" s="5">
        <v>0</v>
      </c>
      <c r="H39" s="5">
        <v>1</v>
      </c>
      <c r="I39" s="5">
        <v>1114</v>
      </c>
      <c r="J39" s="5">
        <v>4079.662</v>
      </c>
    </row>
    <row r="40" s="5" customFormat="1" ht="12.75"/>
    <row r="41" spans="1:10" s="5" customFormat="1" ht="12.75">
      <c r="A41" s="5" t="s">
        <v>65</v>
      </c>
      <c r="B41" s="5">
        <v>145</v>
      </c>
      <c r="C41" s="5">
        <v>52217</v>
      </c>
      <c r="D41" s="5">
        <v>446817.41599999997</v>
      </c>
      <c r="E41" s="5">
        <v>2</v>
      </c>
      <c r="F41" s="5">
        <v>424</v>
      </c>
      <c r="G41" s="5">
        <v>3677.231</v>
      </c>
      <c r="H41" s="5">
        <v>7</v>
      </c>
      <c r="I41" s="5">
        <v>2029</v>
      </c>
      <c r="J41" s="5">
        <v>29145.289</v>
      </c>
    </row>
    <row r="42" spans="1:10" s="5" customFormat="1" ht="12.75">
      <c r="A42" s="27" t="s">
        <v>144</v>
      </c>
      <c r="B42" s="28">
        <f aca="true" t="shared" si="4" ref="B42:J42">B41/B$9*100</f>
        <v>9.0625</v>
      </c>
      <c r="C42" s="28">
        <f t="shared" si="4"/>
        <v>8.893646519407215</v>
      </c>
      <c r="D42" s="28">
        <f t="shared" si="4"/>
        <v>7.750630200201285</v>
      </c>
      <c r="E42" s="28">
        <f t="shared" si="4"/>
        <v>10.526315789473683</v>
      </c>
      <c r="F42" s="28">
        <f t="shared" si="4"/>
        <v>7.382900922862615</v>
      </c>
      <c r="G42" s="28">
        <f t="shared" si="4"/>
        <v>6.136931081352954</v>
      </c>
      <c r="H42" s="28">
        <f t="shared" si="4"/>
        <v>5</v>
      </c>
      <c r="I42" s="28">
        <f t="shared" si="4"/>
        <v>2.2810567734682405</v>
      </c>
      <c r="J42" s="28">
        <f t="shared" si="4"/>
        <v>2.5497053368573166</v>
      </c>
    </row>
    <row r="43" spans="1:10" s="5" customFormat="1" ht="12.75">
      <c r="A43" s="5" t="s">
        <v>66</v>
      </c>
      <c r="B43" s="5">
        <v>7</v>
      </c>
      <c r="C43" s="5">
        <v>9840</v>
      </c>
      <c r="D43" s="5">
        <v>59815.394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67</v>
      </c>
      <c r="B44" s="5">
        <v>43</v>
      </c>
      <c r="C44" s="5">
        <v>16665</v>
      </c>
      <c r="D44" s="5">
        <v>122601.658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68</v>
      </c>
      <c r="B45" s="5">
        <v>17</v>
      </c>
      <c r="C45" s="5">
        <v>1994</v>
      </c>
      <c r="D45" s="5">
        <v>19023.222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69</v>
      </c>
      <c r="B46" s="5">
        <v>32</v>
      </c>
      <c r="C46" s="5">
        <v>6771</v>
      </c>
      <c r="D46" s="5">
        <v>83892.34</v>
      </c>
      <c r="E46" s="5">
        <v>2</v>
      </c>
      <c r="F46" s="5">
        <v>424</v>
      </c>
      <c r="G46" s="5">
        <v>3677.231</v>
      </c>
      <c r="H46" s="5">
        <v>4</v>
      </c>
      <c r="I46" s="5">
        <v>1045</v>
      </c>
      <c r="J46" s="5">
        <v>15873.264</v>
      </c>
    </row>
    <row r="47" spans="1:10" s="5" customFormat="1" ht="12.75">
      <c r="A47" s="5" t="s">
        <v>70</v>
      </c>
      <c r="B47" s="5">
        <v>22</v>
      </c>
      <c r="C47" s="5">
        <v>10743</v>
      </c>
      <c r="D47" s="5">
        <v>108282.401</v>
      </c>
      <c r="E47" s="5">
        <v>0</v>
      </c>
      <c r="F47" s="5">
        <v>0</v>
      </c>
      <c r="G47" s="5">
        <v>0</v>
      </c>
      <c r="H47" s="5">
        <v>2</v>
      </c>
      <c r="I47" s="5">
        <v>651</v>
      </c>
      <c r="J47" s="5">
        <v>10138.031</v>
      </c>
    </row>
    <row r="48" spans="1:10" s="5" customFormat="1" ht="12.75">
      <c r="A48" s="5" t="s">
        <v>71</v>
      </c>
      <c r="B48" s="5">
        <v>13</v>
      </c>
      <c r="C48" s="5">
        <v>4222</v>
      </c>
      <c r="D48" s="5">
        <v>38471.237</v>
      </c>
      <c r="E48" s="5">
        <v>0</v>
      </c>
      <c r="F48" s="5">
        <v>0</v>
      </c>
      <c r="G48" s="5">
        <v>0</v>
      </c>
      <c r="H48" s="5">
        <v>1</v>
      </c>
      <c r="I48" s="5">
        <v>333</v>
      </c>
      <c r="J48" s="5">
        <v>3133.994</v>
      </c>
    </row>
    <row r="49" spans="1:10" s="5" customFormat="1" ht="12.75">
      <c r="A49" s="5" t="s">
        <v>72</v>
      </c>
      <c r="B49" s="5">
        <v>11</v>
      </c>
      <c r="C49" s="5">
        <v>1982</v>
      </c>
      <c r="D49" s="5">
        <v>14731.164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73</v>
      </c>
      <c r="B51" s="5">
        <v>203</v>
      </c>
      <c r="C51" s="5">
        <v>53266</v>
      </c>
      <c r="D51" s="5">
        <v>493707.718</v>
      </c>
      <c r="E51" s="5">
        <v>3</v>
      </c>
      <c r="F51" s="5">
        <v>425</v>
      </c>
      <c r="G51" s="5">
        <v>5311.251</v>
      </c>
      <c r="H51" s="5">
        <v>18</v>
      </c>
      <c r="I51" s="5">
        <v>6016</v>
      </c>
      <c r="J51" s="5">
        <v>63487.439</v>
      </c>
    </row>
    <row r="52" spans="1:10" s="5" customFormat="1" ht="12.75">
      <c r="A52" s="27" t="s">
        <v>144</v>
      </c>
      <c r="B52" s="28">
        <f aca="true" t="shared" si="5" ref="B52:J52">B51/B$9*100</f>
        <v>12.687499999999998</v>
      </c>
      <c r="C52" s="28">
        <f t="shared" si="5"/>
        <v>9.072313145196865</v>
      </c>
      <c r="D52" s="28">
        <f t="shared" si="5"/>
        <v>8.564003577701323</v>
      </c>
      <c r="E52" s="28">
        <f t="shared" si="5"/>
        <v>15.789473684210526</v>
      </c>
      <c r="F52" s="28">
        <f t="shared" si="5"/>
        <v>7.400313425039178</v>
      </c>
      <c r="G52" s="28">
        <f t="shared" si="5"/>
        <v>8.863947177310036</v>
      </c>
      <c r="H52" s="28">
        <f t="shared" si="5"/>
        <v>12.857142857142856</v>
      </c>
      <c r="I52" s="28">
        <f t="shared" si="5"/>
        <v>6.763350196739741</v>
      </c>
      <c r="J52" s="28">
        <f t="shared" si="5"/>
        <v>5.554045528308308</v>
      </c>
    </row>
    <row r="53" spans="1:10" s="5" customFormat="1" ht="12.75">
      <c r="A53" s="5" t="s">
        <v>74</v>
      </c>
      <c r="B53" s="5">
        <v>89</v>
      </c>
      <c r="C53" s="5">
        <v>18770</v>
      </c>
      <c r="D53" s="5">
        <v>180136.61</v>
      </c>
      <c r="E53" s="5">
        <v>1</v>
      </c>
      <c r="F53" s="5">
        <v>129</v>
      </c>
      <c r="G53" s="5">
        <v>972.041</v>
      </c>
      <c r="H53" s="5">
        <v>13</v>
      </c>
      <c r="I53" s="5">
        <v>3665</v>
      </c>
      <c r="J53" s="5">
        <v>27302.415</v>
      </c>
    </row>
    <row r="54" spans="1:10" s="5" customFormat="1" ht="12.75">
      <c r="A54" s="5" t="s">
        <v>75</v>
      </c>
      <c r="B54" s="5">
        <v>33</v>
      </c>
      <c r="C54" s="5">
        <v>7900</v>
      </c>
      <c r="D54" s="5">
        <v>77800.24799999999</v>
      </c>
      <c r="E54" s="5">
        <v>0</v>
      </c>
      <c r="F54" s="5">
        <v>0</v>
      </c>
      <c r="G54" s="5">
        <v>0</v>
      </c>
      <c r="H54" s="5">
        <v>1</v>
      </c>
      <c r="I54" s="5">
        <v>484</v>
      </c>
      <c r="J54" s="5">
        <v>3500</v>
      </c>
    </row>
    <row r="55" spans="1:10" s="5" customFormat="1" ht="12.75">
      <c r="A55" s="5" t="s">
        <v>76</v>
      </c>
      <c r="B55" s="5">
        <v>33</v>
      </c>
      <c r="C55" s="5">
        <v>9377</v>
      </c>
      <c r="D55" s="5">
        <v>87684.906</v>
      </c>
      <c r="E55" s="5">
        <v>1</v>
      </c>
      <c r="F55" s="5">
        <v>80</v>
      </c>
      <c r="G55" s="5">
        <v>1724.78</v>
      </c>
      <c r="H55" s="5">
        <v>1</v>
      </c>
      <c r="I55" s="5">
        <v>393</v>
      </c>
      <c r="J55" s="5">
        <v>3930.949</v>
      </c>
    </row>
    <row r="56" spans="1:10" s="5" customFormat="1" ht="12.75">
      <c r="A56" s="5" t="s">
        <v>77</v>
      </c>
      <c r="B56" s="5">
        <v>14</v>
      </c>
      <c r="C56" s="5">
        <v>7626</v>
      </c>
      <c r="D56" s="5">
        <v>49314.188</v>
      </c>
      <c r="E56" s="5">
        <v>0</v>
      </c>
      <c r="F56" s="5">
        <v>0</v>
      </c>
      <c r="G56" s="5">
        <v>0</v>
      </c>
      <c r="H56" s="5">
        <v>2</v>
      </c>
      <c r="I56" s="5">
        <v>874</v>
      </c>
      <c r="J56" s="5">
        <v>23762.396</v>
      </c>
    </row>
    <row r="57" spans="1:10" s="5" customFormat="1" ht="12.75">
      <c r="A57" s="5" t="s">
        <v>78</v>
      </c>
      <c r="B57" s="5">
        <v>34</v>
      </c>
      <c r="C57" s="5">
        <v>9593</v>
      </c>
      <c r="D57" s="5">
        <v>98771.766</v>
      </c>
      <c r="E57" s="5">
        <v>1</v>
      </c>
      <c r="F57" s="5">
        <v>216</v>
      </c>
      <c r="G57" s="5">
        <v>2614.43</v>
      </c>
      <c r="H57" s="5">
        <v>1</v>
      </c>
      <c r="I57" s="5">
        <v>600</v>
      </c>
      <c r="J57" s="5">
        <v>4991.679</v>
      </c>
    </row>
    <row r="58" s="5" customFormat="1" ht="12.75"/>
    <row r="59" spans="1:10" s="5" customFormat="1" ht="12.75">
      <c r="A59" s="5" t="s">
        <v>79</v>
      </c>
      <c r="B59" s="5">
        <v>70</v>
      </c>
      <c r="C59" s="5">
        <v>15241</v>
      </c>
      <c r="D59" s="5">
        <v>96763.29999999999</v>
      </c>
      <c r="E59" s="5">
        <v>0</v>
      </c>
      <c r="F59" s="5">
        <v>0</v>
      </c>
      <c r="G59" s="5">
        <v>0</v>
      </c>
      <c r="H59" s="5">
        <v>7</v>
      </c>
      <c r="I59" s="5">
        <v>2196</v>
      </c>
      <c r="J59" s="5">
        <v>12681.852</v>
      </c>
    </row>
    <row r="60" spans="1:10" s="5" customFormat="1" ht="12.75">
      <c r="A60" s="27" t="s">
        <v>144</v>
      </c>
      <c r="B60" s="28">
        <f aca="true" t="shared" si="6" ref="B60:J60">B59/B$9*100</f>
        <v>4.375</v>
      </c>
      <c r="C60" s="28">
        <f t="shared" si="6"/>
        <v>2.595860861449056</v>
      </c>
      <c r="D60" s="28">
        <f t="shared" si="6"/>
        <v>1.6784855030161514</v>
      </c>
      <c r="E60" s="28">
        <f t="shared" si="6"/>
        <v>0</v>
      </c>
      <c r="F60" s="28">
        <f t="shared" si="6"/>
        <v>0</v>
      </c>
      <c r="G60" s="28">
        <f t="shared" si="6"/>
        <v>0</v>
      </c>
      <c r="H60" s="28">
        <f t="shared" si="6"/>
        <v>5</v>
      </c>
      <c r="I60" s="28">
        <f t="shared" si="6"/>
        <v>2.468802698145025</v>
      </c>
      <c r="J60" s="28">
        <f t="shared" si="6"/>
        <v>1.109441245397657</v>
      </c>
    </row>
    <row r="61" spans="1:10" s="5" customFormat="1" ht="12.75">
      <c r="A61" s="5" t="s">
        <v>80</v>
      </c>
      <c r="B61" s="5">
        <v>14</v>
      </c>
      <c r="C61" s="5">
        <v>577</v>
      </c>
      <c r="D61" s="5">
        <v>4252.841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8</v>
      </c>
      <c r="C62" s="5">
        <v>2106</v>
      </c>
      <c r="D62" s="5">
        <v>19977.546</v>
      </c>
      <c r="E62" s="5">
        <v>0</v>
      </c>
      <c r="F62" s="5">
        <v>0</v>
      </c>
      <c r="G62" s="5">
        <v>0</v>
      </c>
      <c r="H62" s="5">
        <v>1</v>
      </c>
      <c r="I62" s="5">
        <v>414</v>
      </c>
      <c r="J62" s="5">
        <v>5000</v>
      </c>
    </row>
    <row r="63" spans="1:10" s="5" customFormat="1" ht="12.75">
      <c r="A63" s="5" t="s">
        <v>82</v>
      </c>
      <c r="B63" s="5">
        <v>32</v>
      </c>
      <c r="C63" s="5">
        <v>10390</v>
      </c>
      <c r="D63" s="5">
        <v>54006.601</v>
      </c>
      <c r="E63" s="5">
        <v>0</v>
      </c>
      <c r="F63" s="5">
        <v>0</v>
      </c>
      <c r="G63" s="5">
        <v>0</v>
      </c>
      <c r="H63" s="5">
        <v>2</v>
      </c>
      <c r="I63" s="5">
        <v>1505</v>
      </c>
      <c r="J63" s="5">
        <v>3977</v>
      </c>
    </row>
    <row r="64" spans="1:10" s="5" customFormat="1" ht="12.75">
      <c r="A64" s="5" t="s">
        <v>83</v>
      </c>
      <c r="B64" s="5">
        <v>13</v>
      </c>
      <c r="C64" s="5">
        <v>1262</v>
      </c>
      <c r="D64" s="5">
        <v>8970.635</v>
      </c>
      <c r="E64" s="5">
        <v>0</v>
      </c>
      <c r="F64" s="5">
        <v>0</v>
      </c>
      <c r="G64" s="5">
        <v>0</v>
      </c>
      <c r="H64" s="5">
        <v>4</v>
      </c>
      <c r="I64" s="5">
        <v>277</v>
      </c>
      <c r="J64" s="5">
        <v>3704.852</v>
      </c>
    </row>
    <row r="65" spans="1:10" s="5" customFormat="1" ht="12.75">
      <c r="A65" s="5" t="s">
        <v>84</v>
      </c>
      <c r="B65" s="5">
        <v>3</v>
      </c>
      <c r="C65" s="5">
        <v>906</v>
      </c>
      <c r="D65" s="5">
        <v>9555.677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49</v>
      </c>
      <c r="C67" s="5">
        <v>20055</v>
      </c>
      <c r="D67" s="5">
        <v>186319.79</v>
      </c>
      <c r="E67" s="5">
        <v>1</v>
      </c>
      <c r="F67" s="5">
        <v>1086</v>
      </c>
      <c r="G67" s="5">
        <v>8836.431</v>
      </c>
      <c r="H67" s="5">
        <v>5</v>
      </c>
      <c r="I67" s="5">
        <v>5689</v>
      </c>
      <c r="J67" s="5">
        <v>93475.873</v>
      </c>
    </row>
    <row r="68" spans="1:10" s="5" customFormat="1" ht="12.75">
      <c r="A68" s="27" t="s">
        <v>144</v>
      </c>
      <c r="B68" s="28">
        <f aca="true" t="shared" si="7" ref="B68:J68">B67/B$9*100</f>
        <v>3.0625</v>
      </c>
      <c r="C68" s="28">
        <f t="shared" si="7"/>
        <v>3.415785681803085</v>
      </c>
      <c r="D68" s="28">
        <f t="shared" si="7"/>
        <v>3.231959497454239</v>
      </c>
      <c r="E68" s="28">
        <f t="shared" si="7"/>
        <v>5.263157894736842</v>
      </c>
      <c r="F68" s="28">
        <f t="shared" si="7"/>
        <v>18.90997736374717</v>
      </c>
      <c r="G68" s="28">
        <f t="shared" si="7"/>
        <v>14.74712033378669</v>
      </c>
      <c r="H68" s="28">
        <f t="shared" si="7"/>
        <v>3.571428571428571</v>
      </c>
      <c r="I68" s="28">
        <f t="shared" si="7"/>
        <v>6.395727937043283</v>
      </c>
      <c r="J68" s="28">
        <f t="shared" si="7"/>
        <v>8.177511372609713</v>
      </c>
    </row>
    <row r="69" spans="1:10" s="5" customFormat="1" ht="12.75">
      <c r="A69" s="5" t="s">
        <v>86</v>
      </c>
      <c r="B69" s="5">
        <v>20</v>
      </c>
      <c r="C69" s="5">
        <v>9856</v>
      </c>
      <c r="D69" s="5">
        <v>56408.229</v>
      </c>
      <c r="E69" s="5">
        <v>1</v>
      </c>
      <c r="F69" s="5">
        <v>1086</v>
      </c>
      <c r="G69" s="5">
        <v>8836.431</v>
      </c>
      <c r="H69" s="5">
        <v>2</v>
      </c>
      <c r="I69" s="5">
        <v>595</v>
      </c>
      <c r="J69" s="5">
        <v>2742.378</v>
      </c>
    </row>
    <row r="70" spans="1:10" s="5" customFormat="1" ht="12.75">
      <c r="A70" s="5" t="s">
        <v>87</v>
      </c>
      <c r="B70" s="5">
        <v>1</v>
      </c>
      <c r="C70" s="5">
        <v>344</v>
      </c>
      <c r="D70" s="5">
        <v>2900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2</v>
      </c>
      <c r="C71" s="5">
        <v>2807</v>
      </c>
      <c r="D71" s="5">
        <v>14984.002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4</v>
      </c>
      <c r="C72" s="5">
        <v>145</v>
      </c>
      <c r="D72" s="5">
        <v>2191.886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13</v>
      </c>
      <c r="C73" s="5">
        <v>6376</v>
      </c>
      <c r="D73" s="5">
        <v>104416.33499999999</v>
      </c>
      <c r="E73" s="5">
        <v>0</v>
      </c>
      <c r="F73" s="5">
        <v>0</v>
      </c>
      <c r="G73" s="5">
        <v>0</v>
      </c>
      <c r="H73" s="5">
        <v>3</v>
      </c>
      <c r="I73" s="5">
        <v>5094</v>
      </c>
      <c r="J73" s="5">
        <v>90733.495</v>
      </c>
    </row>
    <row r="74" spans="1:10" s="5" customFormat="1" ht="12.75">
      <c r="A74" s="5" t="s">
        <v>91</v>
      </c>
      <c r="B74" s="5">
        <v>9</v>
      </c>
      <c r="C74" s="5">
        <v>527</v>
      </c>
      <c r="D74" s="5">
        <v>5419.338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92</v>
      </c>
      <c r="B76" s="5">
        <v>170</v>
      </c>
      <c r="C76" s="5">
        <v>96834</v>
      </c>
      <c r="D76" s="5">
        <v>525357.386</v>
      </c>
      <c r="E76" s="5">
        <v>3</v>
      </c>
      <c r="F76" s="5">
        <v>920</v>
      </c>
      <c r="G76" s="5">
        <v>11623</v>
      </c>
      <c r="H76" s="5">
        <v>17</v>
      </c>
      <c r="I76" s="5">
        <v>9076</v>
      </c>
      <c r="J76" s="5">
        <v>134870.421</v>
      </c>
    </row>
    <row r="77" spans="1:10" s="5" customFormat="1" ht="12.75">
      <c r="A77" s="27" t="s">
        <v>144</v>
      </c>
      <c r="B77" s="28">
        <f aca="true" t="shared" si="8" ref="B77:J77">B76/B$9*100</f>
        <v>10.625</v>
      </c>
      <c r="C77" s="28">
        <f t="shared" si="8"/>
        <v>16.492854186572924</v>
      </c>
      <c r="D77" s="28">
        <f t="shared" si="8"/>
        <v>9.113008302770375</v>
      </c>
      <c r="E77" s="28">
        <f t="shared" si="8"/>
        <v>15.789473684210526</v>
      </c>
      <c r="F77" s="28">
        <f t="shared" si="8"/>
        <v>16.01950200243775</v>
      </c>
      <c r="G77" s="28">
        <f t="shared" si="8"/>
        <v>19.39762553904429</v>
      </c>
      <c r="H77" s="28">
        <f t="shared" si="8"/>
        <v>12.142857142857142</v>
      </c>
      <c r="I77" s="28">
        <f t="shared" si="8"/>
        <v>10.203485103991007</v>
      </c>
      <c r="J77" s="28">
        <f t="shared" si="8"/>
        <v>11.79881359927133</v>
      </c>
    </row>
    <row r="78" spans="1:10" s="5" customFormat="1" ht="12.75">
      <c r="A78" s="5" t="s">
        <v>93</v>
      </c>
      <c r="B78" s="5">
        <v>14</v>
      </c>
      <c r="C78" s="5">
        <v>3815</v>
      </c>
      <c r="D78" s="5">
        <v>42222.358</v>
      </c>
      <c r="E78" s="5">
        <v>0</v>
      </c>
      <c r="F78" s="5">
        <v>0</v>
      </c>
      <c r="G78" s="5">
        <v>0</v>
      </c>
      <c r="H78" s="5">
        <v>1</v>
      </c>
      <c r="I78" s="5">
        <v>2305</v>
      </c>
      <c r="J78" s="5">
        <v>25056.391</v>
      </c>
    </row>
    <row r="79" spans="1:10" s="5" customFormat="1" ht="12.75">
      <c r="A79" s="5" t="s">
        <v>94</v>
      </c>
      <c r="B79" s="5">
        <v>7</v>
      </c>
      <c r="C79" s="5">
        <v>1549</v>
      </c>
      <c r="D79" s="5">
        <v>15597.921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17</v>
      </c>
      <c r="C80" s="5">
        <v>8732</v>
      </c>
      <c r="D80" s="5">
        <v>36170.666</v>
      </c>
      <c r="E80" s="5">
        <v>0</v>
      </c>
      <c r="F80" s="5">
        <v>0</v>
      </c>
      <c r="G80" s="5">
        <v>0</v>
      </c>
      <c r="H80" s="5">
        <v>2</v>
      </c>
      <c r="I80" s="5">
        <v>863</v>
      </c>
      <c r="J80" s="5">
        <v>6700.331</v>
      </c>
    </row>
    <row r="81" spans="1:10" s="5" customFormat="1" ht="12.75">
      <c r="A81" s="5" t="s">
        <v>96</v>
      </c>
      <c r="B81" s="5">
        <v>54</v>
      </c>
      <c r="C81" s="5">
        <v>15440</v>
      </c>
      <c r="D81" s="5">
        <v>192667.494</v>
      </c>
      <c r="E81" s="5">
        <v>1</v>
      </c>
      <c r="F81" s="5">
        <v>350</v>
      </c>
      <c r="G81" s="5">
        <v>3350</v>
      </c>
      <c r="H81" s="5">
        <v>8</v>
      </c>
      <c r="I81" s="5">
        <v>3201</v>
      </c>
      <c r="J81" s="5">
        <v>62454.341</v>
      </c>
    </row>
    <row r="82" spans="1:10" s="5" customFormat="1" ht="12.75">
      <c r="A82" s="5" t="s">
        <v>97</v>
      </c>
      <c r="B82" s="5">
        <v>69</v>
      </c>
      <c r="C82" s="5">
        <v>65015</v>
      </c>
      <c r="D82" s="5">
        <v>205958.367</v>
      </c>
      <c r="E82" s="5">
        <v>2</v>
      </c>
      <c r="F82" s="5">
        <v>570</v>
      </c>
      <c r="G82" s="5">
        <v>8273</v>
      </c>
      <c r="H82" s="5">
        <v>5</v>
      </c>
      <c r="I82" s="5">
        <v>1277</v>
      </c>
      <c r="J82" s="5">
        <v>19454.133</v>
      </c>
    </row>
    <row r="83" spans="1:10" s="5" customFormat="1" ht="12.75">
      <c r="A83" s="5" t="s">
        <v>98</v>
      </c>
      <c r="B83" s="5">
        <v>9</v>
      </c>
      <c r="C83" s="5">
        <v>2283</v>
      </c>
      <c r="D83" s="5">
        <v>32740.579999999998</v>
      </c>
      <c r="E83" s="5">
        <v>0</v>
      </c>
      <c r="F83" s="5">
        <v>0</v>
      </c>
      <c r="G83" s="5">
        <v>0</v>
      </c>
      <c r="H83" s="5">
        <v>1</v>
      </c>
      <c r="I83" s="5">
        <v>1430</v>
      </c>
      <c r="J83" s="5">
        <v>21205.225</v>
      </c>
    </row>
    <row r="84" s="5" customFormat="1" ht="12.75"/>
    <row r="85" spans="1:10" s="5" customFormat="1" ht="12.75">
      <c r="A85" s="5" t="s">
        <v>99</v>
      </c>
      <c r="B85" s="5">
        <v>185</v>
      </c>
      <c r="C85" s="5">
        <v>85833</v>
      </c>
      <c r="D85" s="5">
        <v>1340039.424</v>
      </c>
      <c r="E85" s="5">
        <v>5</v>
      </c>
      <c r="F85" s="5">
        <v>1526</v>
      </c>
      <c r="G85" s="5">
        <v>16945.262</v>
      </c>
      <c r="H85" s="5">
        <v>24</v>
      </c>
      <c r="I85" s="5">
        <v>33055</v>
      </c>
      <c r="J85" s="5">
        <v>414744.063</v>
      </c>
    </row>
    <row r="86" spans="1:10" s="5" customFormat="1" ht="12.75">
      <c r="A86" s="27" t="s">
        <v>144</v>
      </c>
      <c r="B86" s="28">
        <f aca="true" t="shared" si="9" ref="B86:J86">B85/B$9*100</f>
        <v>11.5625</v>
      </c>
      <c r="C86" s="28">
        <f t="shared" si="9"/>
        <v>14.61915394795334</v>
      </c>
      <c r="D86" s="28">
        <f t="shared" si="9"/>
        <v>23.244729630491253</v>
      </c>
      <c r="E86" s="28">
        <f t="shared" si="9"/>
        <v>26.31578947368421</v>
      </c>
      <c r="F86" s="28">
        <f t="shared" si="9"/>
        <v>26.57147832143479</v>
      </c>
      <c r="G86" s="28">
        <f t="shared" si="9"/>
        <v>28.27994897504919</v>
      </c>
      <c r="H86" s="28">
        <f t="shared" si="9"/>
        <v>17.142857142857142</v>
      </c>
      <c r="I86" s="28">
        <f t="shared" si="9"/>
        <v>37.16132658797077</v>
      </c>
      <c r="J86" s="28">
        <f t="shared" si="9"/>
        <v>36.28288437493233</v>
      </c>
    </row>
    <row r="87" spans="1:10" s="5" customFormat="1" ht="12.75">
      <c r="A87" s="5" t="s">
        <v>100</v>
      </c>
      <c r="B87" s="5">
        <v>56</v>
      </c>
      <c r="C87" s="5">
        <v>39146</v>
      </c>
      <c r="D87" s="5">
        <v>487950.371</v>
      </c>
      <c r="E87" s="5">
        <v>0</v>
      </c>
      <c r="F87" s="5">
        <v>0</v>
      </c>
      <c r="G87" s="5">
        <v>0</v>
      </c>
      <c r="H87" s="5">
        <v>6</v>
      </c>
      <c r="I87" s="5">
        <v>28971</v>
      </c>
      <c r="J87" s="5">
        <v>384612.472</v>
      </c>
    </row>
    <row r="88" spans="1:10" s="5" customFormat="1" ht="12.75">
      <c r="A88" s="5" t="s">
        <v>101</v>
      </c>
      <c r="B88" s="5">
        <v>65</v>
      </c>
      <c r="C88" s="5">
        <v>15704</v>
      </c>
      <c r="D88" s="5">
        <v>125169.29800000001</v>
      </c>
      <c r="E88" s="5">
        <v>3</v>
      </c>
      <c r="F88" s="5">
        <v>768</v>
      </c>
      <c r="G88" s="5">
        <v>7274.44</v>
      </c>
      <c r="H88" s="5">
        <v>7</v>
      </c>
      <c r="I88" s="5">
        <v>2192</v>
      </c>
      <c r="J88" s="5">
        <v>9454.99</v>
      </c>
    </row>
    <row r="89" spans="1:10" s="5" customFormat="1" ht="12.75">
      <c r="A89" s="5" t="s">
        <v>102</v>
      </c>
      <c r="B89" s="5">
        <v>51</v>
      </c>
      <c r="C89" s="5">
        <v>29269</v>
      </c>
      <c r="D89" s="5">
        <v>705419.7050000001</v>
      </c>
      <c r="E89" s="5">
        <v>1</v>
      </c>
      <c r="F89" s="5">
        <v>205</v>
      </c>
      <c r="G89" s="5">
        <v>4138.822</v>
      </c>
      <c r="H89" s="5">
        <v>5</v>
      </c>
      <c r="I89" s="5">
        <v>1142</v>
      </c>
      <c r="J89" s="5">
        <v>10783.101</v>
      </c>
    </row>
    <row r="90" spans="1:10" s="5" customFormat="1" ht="12.75">
      <c r="A90" s="5" t="s">
        <v>103</v>
      </c>
      <c r="B90" s="5">
        <v>13</v>
      </c>
      <c r="C90" s="5">
        <v>1714</v>
      </c>
      <c r="D90" s="5">
        <v>21500.05</v>
      </c>
      <c r="E90" s="5">
        <v>1</v>
      </c>
      <c r="F90" s="5">
        <v>553</v>
      </c>
      <c r="G90" s="5">
        <v>5532</v>
      </c>
      <c r="H90" s="5">
        <v>6</v>
      </c>
      <c r="I90" s="5">
        <v>750</v>
      </c>
      <c r="J90" s="5">
        <v>9893.5</v>
      </c>
    </row>
    <row r="91" s="5" customFormat="1" ht="12.75"/>
    <row r="92" spans="1:10" s="5" customFormat="1" ht="12.75">
      <c r="A92" s="5" t="s">
        <v>104</v>
      </c>
      <c r="B92" s="5">
        <v>62</v>
      </c>
      <c r="C92" s="5">
        <v>9998</v>
      </c>
      <c r="D92" s="5">
        <v>119504.883</v>
      </c>
      <c r="E92" s="5">
        <v>0</v>
      </c>
      <c r="F92" s="5">
        <v>0</v>
      </c>
      <c r="G92" s="5">
        <v>0</v>
      </c>
      <c r="H92" s="5">
        <v>6</v>
      </c>
      <c r="I92" s="5">
        <v>1498</v>
      </c>
      <c r="J92" s="5">
        <v>36520.093</v>
      </c>
    </row>
    <row r="93" spans="1:10" s="5" customFormat="1" ht="12.75">
      <c r="A93" s="27" t="s">
        <v>144</v>
      </c>
      <c r="B93" s="28">
        <f aca="true" t="shared" si="10" ref="B93:J93">B92/B$9*100</f>
        <v>3.875</v>
      </c>
      <c r="C93" s="28">
        <f t="shared" si="10"/>
        <v>1.702868374304026</v>
      </c>
      <c r="D93" s="28">
        <f t="shared" si="10"/>
        <v>2.072967888188408</v>
      </c>
      <c r="E93" s="28">
        <f t="shared" si="10"/>
        <v>0</v>
      </c>
      <c r="F93" s="28">
        <f t="shared" si="10"/>
        <v>0</v>
      </c>
      <c r="G93" s="28">
        <f t="shared" si="10"/>
        <v>0</v>
      </c>
      <c r="H93" s="28">
        <f t="shared" si="10"/>
        <v>4.285714285714286</v>
      </c>
      <c r="I93" s="28">
        <f t="shared" si="10"/>
        <v>1.6840921866216976</v>
      </c>
      <c r="J93" s="28">
        <f t="shared" si="10"/>
        <v>3.1948722836347763</v>
      </c>
    </row>
    <row r="94" spans="1:10" s="5" customFormat="1" ht="12.75">
      <c r="A94" s="5" t="s">
        <v>105</v>
      </c>
      <c r="B94" s="5">
        <v>10</v>
      </c>
      <c r="C94" s="5">
        <v>1908</v>
      </c>
      <c r="D94" s="5">
        <v>25760.585</v>
      </c>
      <c r="E94" s="5">
        <v>0</v>
      </c>
      <c r="F94" s="5">
        <v>0</v>
      </c>
      <c r="G94" s="5">
        <v>0</v>
      </c>
      <c r="H94" s="5">
        <v>1</v>
      </c>
      <c r="I94" s="5">
        <v>276</v>
      </c>
      <c r="J94" s="5">
        <v>4152.778</v>
      </c>
    </row>
    <row r="95" spans="1:10" s="5" customFormat="1" ht="12.75">
      <c r="A95" s="5" t="s">
        <v>106</v>
      </c>
      <c r="B95" s="5">
        <v>4</v>
      </c>
      <c r="C95" s="5">
        <v>396</v>
      </c>
      <c r="D95" s="5">
        <v>3119.966</v>
      </c>
      <c r="E95" s="5">
        <v>0</v>
      </c>
      <c r="F95" s="5">
        <v>0</v>
      </c>
      <c r="G95" s="5">
        <v>0</v>
      </c>
      <c r="H95" s="5">
        <v>1</v>
      </c>
      <c r="I95" s="5">
        <v>116</v>
      </c>
      <c r="J95" s="5">
        <v>904.106</v>
      </c>
    </row>
    <row r="96" spans="1:10" s="5" customFormat="1" ht="12.75">
      <c r="A96" s="5" t="s">
        <v>107</v>
      </c>
      <c r="B96" s="5">
        <v>20</v>
      </c>
      <c r="C96" s="5">
        <v>3536</v>
      </c>
      <c r="D96" s="5">
        <v>31951.79</v>
      </c>
      <c r="E96" s="5">
        <v>0</v>
      </c>
      <c r="F96" s="5">
        <v>0</v>
      </c>
      <c r="G96" s="5">
        <v>0</v>
      </c>
      <c r="H96" s="5">
        <v>1</v>
      </c>
      <c r="I96" s="5">
        <v>282</v>
      </c>
      <c r="J96" s="5">
        <v>1673.06</v>
      </c>
    </row>
    <row r="97" spans="1:10" s="5" customFormat="1" ht="12.75">
      <c r="A97" s="5" t="s">
        <v>108</v>
      </c>
      <c r="B97" s="5">
        <v>9</v>
      </c>
      <c r="C97" s="5">
        <v>1641</v>
      </c>
      <c r="D97" s="5">
        <v>36615.021</v>
      </c>
      <c r="E97" s="5">
        <v>0</v>
      </c>
      <c r="F97" s="5">
        <v>0</v>
      </c>
      <c r="G97" s="5">
        <v>0</v>
      </c>
      <c r="H97" s="5">
        <v>1</v>
      </c>
      <c r="I97" s="5">
        <v>617</v>
      </c>
      <c r="J97" s="5">
        <v>27649.461</v>
      </c>
    </row>
    <row r="98" spans="1:10" s="5" customFormat="1" ht="12.75">
      <c r="A98" s="5" t="s">
        <v>109</v>
      </c>
      <c r="B98" s="5">
        <v>12</v>
      </c>
      <c r="C98" s="5">
        <v>1335</v>
      </c>
      <c r="D98" s="5">
        <v>11378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110</v>
      </c>
      <c r="B99" s="5">
        <v>7</v>
      </c>
      <c r="C99" s="5">
        <v>1182</v>
      </c>
      <c r="D99" s="5">
        <v>10679.521</v>
      </c>
      <c r="E99" s="5">
        <v>0</v>
      </c>
      <c r="F99" s="5">
        <v>0</v>
      </c>
      <c r="G99" s="5">
        <v>0</v>
      </c>
      <c r="H99" s="5">
        <v>2</v>
      </c>
      <c r="I99" s="5">
        <v>207</v>
      </c>
      <c r="J99" s="5">
        <v>2140.688</v>
      </c>
    </row>
    <row r="100" s="5" customFormat="1" ht="12.75"/>
    <row r="101" spans="1:10" s="5" customFormat="1" ht="12.75">
      <c r="A101" s="5" t="s">
        <v>111</v>
      </c>
      <c r="B101" s="5">
        <v>47</v>
      </c>
      <c r="C101" s="5">
        <v>9227</v>
      </c>
      <c r="D101" s="5">
        <v>58266.059</v>
      </c>
      <c r="E101" s="5">
        <v>0</v>
      </c>
      <c r="F101" s="5">
        <v>0</v>
      </c>
      <c r="G101" s="5">
        <v>0</v>
      </c>
      <c r="H101" s="5">
        <v>5</v>
      </c>
      <c r="I101" s="5">
        <v>1128</v>
      </c>
      <c r="J101" s="5">
        <v>6576.297</v>
      </c>
    </row>
    <row r="102" spans="1:10" s="5" customFormat="1" ht="12.75">
      <c r="A102" s="27" t="s">
        <v>144</v>
      </c>
      <c r="B102" s="28">
        <f aca="true" t="shared" si="11" ref="B102:J102">B101/B$9*100</f>
        <v>2.9375</v>
      </c>
      <c r="C102" s="28">
        <f t="shared" si="11"/>
        <v>1.5715509591621575</v>
      </c>
      <c r="D102" s="28">
        <f t="shared" si="11"/>
        <v>1.010700703152784</v>
      </c>
      <c r="E102" s="28">
        <f t="shared" si="11"/>
        <v>0</v>
      </c>
      <c r="F102" s="28">
        <f t="shared" si="11"/>
        <v>0</v>
      </c>
      <c r="G102" s="28">
        <f t="shared" si="11"/>
        <v>0</v>
      </c>
      <c r="H102" s="28">
        <f t="shared" si="11"/>
        <v>3.571428571428571</v>
      </c>
      <c r="I102" s="28">
        <f t="shared" si="11"/>
        <v>1.2681281618887015</v>
      </c>
      <c r="J102" s="28">
        <f t="shared" si="11"/>
        <v>0.5753114871380675</v>
      </c>
    </row>
    <row r="103" spans="1:10" s="5" customFormat="1" ht="12.75">
      <c r="A103" s="5" t="s">
        <v>112</v>
      </c>
      <c r="B103" s="5">
        <v>36</v>
      </c>
      <c r="C103" s="5">
        <v>5780</v>
      </c>
      <c r="D103" s="5">
        <v>27785.966</v>
      </c>
      <c r="E103" s="5">
        <v>0</v>
      </c>
      <c r="F103" s="5">
        <v>0</v>
      </c>
      <c r="G103" s="5">
        <v>0</v>
      </c>
      <c r="H103" s="5">
        <v>4</v>
      </c>
      <c r="I103" s="5">
        <v>924</v>
      </c>
      <c r="J103" s="5">
        <v>2966.081</v>
      </c>
    </row>
    <row r="104" spans="1:10" s="5" customFormat="1" ht="12.75">
      <c r="A104" s="5" t="s">
        <v>113</v>
      </c>
      <c r="B104" s="5">
        <v>5</v>
      </c>
      <c r="C104" s="5">
        <v>2786</v>
      </c>
      <c r="D104" s="5">
        <v>20223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114</v>
      </c>
      <c r="B105" s="5">
        <v>3</v>
      </c>
      <c r="C105" s="5">
        <v>270</v>
      </c>
      <c r="D105" s="5">
        <v>4383.661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26" t="s">
        <v>115</v>
      </c>
      <c r="B106" s="5">
        <v>3</v>
      </c>
      <c r="C106" s="5">
        <v>391</v>
      </c>
      <c r="D106" s="5">
        <v>5873.432</v>
      </c>
      <c r="E106" s="5">
        <v>0</v>
      </c>
      <c r="F106" s="5">
        <v>0</v>
      </c>
      <c r="G106" s="5">
        <v>0</v>
      </c>
      <c r="H106" s="5">
        <v>1</v>
      </c>
      <c r="I106" s="5">
        <v>204</v>
      </c>
      <c r="J106" s="5">
        <v>3610.216</v>
      </c>
    </row>
    <row r="107" s="5" customFormat="1" ht="12.75">
      <c r="A107" s="26"/>
    </row>
    <row r="108" spans="1:10" s="5" customFormat="1" ht="12.75">
      <c r="A108" s="5" t="s">
        <v>116</v>
      </c>
      <c r="B108" s="5">
        <v>149</v>
      </c>
      <c r="C108" s="5">
        <v>36713</v>
      </c>
      <c r="D108" s="5">
        <v>331511.472</v>
      </c>
      <c r="E108" s="5">
        <v>1</v>
      </c>
      <c r="F108" s="5">
        <v>84</v>
      </c>
      <c r="G108" s="5">
        <v>800</v>
      </c>
      <c r="H108" s="5">
        <v>5</v>
      </c>
      <c r="I108" s="5">
        <v>2183</v>
      </c>
      <c r="J108" s="5">
        <v>20116.157</v>
      </c>
    </row>
    <row r="109" spans="1:10" s="5" customFormat="1" ht="12.75">
      <c r="A109" s="27" t="s">
        <v>144</v>
      </c>
      <c r="B109" s="28">
        <f aca="true" t="shared" si="12" ref="B109:J109">B108/B$9*100</f>
        <v>9.3125</v>
      </c>
      <c r="C109" s="28">
        <f t="shared" si="12"/>
        <v>6.252991260834538</v>
      </c>
      <c r="D109" s="28">
        <f t="shared" si="12"/>
        <v>5.750498379401538</v>
      </c>
      <c r="E109" s="28">
        <f t="shared" si="12"/>
        <v>5.263157894736842</v>
      </c>
      <c r="F109" s="28">
        <f t="shared" si="12"/>
        <v>1.462650182831273</v>
      </c>
      <c r="G109" s="28">
        <f t="shared" si="12"/>
        <v>1.3351200577506181</v>
      </c>
      <c r="H109" s="28">
        <f t="shared" si="12"/>
        <v>3.571428571428571</v>
      </c>
      <c r="I109" s="28">
        <f t="shared" si="12"/>
        <v>2.454187745924677</v>
      </c>
      <c r="J109" s="28">
        <f t="shared" si="12"/>
        <v>1.75981349369909</v>
      </c>
    </row>
    <row r="110" spans="1:10" s="5" customFormat="1" ht="12.75">
      <c r="A110" s="5" t="s">
        <v>117</v>
      </c>
      <c r="B110" s="5">
        <v>52</v>
      </c>
      <c r="C110" s="5">
        <v>12939</v>
      </c>
      <c r="D110" s="5">
        <v>93113.973</v>
      </c>
      <c r="E110" s="5">
        <v>1</v>
      </c>
      <c r="F110" s="5">
        <v>84</v>
      </c>
      <c r="G110" s="5">
        <v>800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118</v>
      </c>
      <c r="B111" s="5">
        <v>10</v>
      </c>
      <c r="C111" s="5">
        <v>172</v>
      </c>
      <c r="D111" s="5">
        <v>587.403</v>
      </c>
      <c r="E111" s="5">
        <v>0</v>
      </c>
      <c r="F111" s="5">
        <v>0</v>
      </c>
      <c r="G111" s="5">
        <v>0</v>
      </c>
      <c r="H111" s="5">
        <v>1</v>
      </c>
      <c r="I111" s="5">
        <v>64</v>
      </c>
      <c r="J111" s="5">
        <v>190.536</v>
      </c>
    </row>
    <row r="112" spans="1:10" s="5" customFormat="1" ht="12.75">
      <c r="A112" s="5" t="s">
        <v>119</v>
      </c>
      <c r="B112" s="5">
        <v>9</v>
      </c>
      <c r="C112" s="5">
        <v>1629</v>
      </c>
      <c r="D112" s="5">
        <v>10714.418</v>
      </c>
      <c r="E112" s="5">
        <v>0</v>
      </c>
      <c r="F112" s="5">
        <v>0</v>
      </c>
      <c r="G112" s="5">
        <v>0</v>
      </c>
      <c r="H112" s="5">
        <v>1</v>
      </c>
      <c r="I112" s="5">
        <v>167</v>
      </c>
      <c r="J112" s="5">
        <v>1221.135</v>
      </c>
    </row>
    <row r="113" spans="1:10" s="5" customFormat="1" ht="12.75">
      <c r="A113" s="5" t="s">
        <v>120</v>
      </c>
      <c r="B113" s="5">
        <v>22</v>
      </c>
      <c r="C113" s="5">
        <v>4422</v>
      </c>
      <c r="D113" s="5">
        <v>41369.551</v>
      </c>
      <c r="E113" s="5">
        <v>0</v>
      </c>
      <c r="F113" s="5">
        <v>0</v>
      </c>
      <c r="G113" s="5">
        <v>0</v>
      </c>
      <c r="H113" s="5">
        <v>1</v>
      </c>
      <c r="I113" s="5">
        <v>540</v>
      </c>
      <c r="J113" s="5">
        <v>8000</v>
      </c>
    </row>
    <row r="114" spans="1:10" s="5" customFormat="1" ht="12.75">
      <c r="A114" s="5" t="s">
        <v>121</v>
      </c>
      <c r="B114" s="5">
        <v>56</v>
      </c>
      <c r="C114" s="5">
        <v>17551</v>
      </c>
      <c r="D114" s="5">
        <v>185726.127</v>
      </c>
      <c r="E114" s="5">
        <v>0</v>
      </c>
      <c r="F114" s="5">
        <v>0</v>
      </c>
      <c r="G114" s="5">
        <v>0</v>
      </c>
      <c r="H114" s="5">
        <v>2</v>
      </c>
      <c r="I114" s="5">
        <v>1412</v>
      </c>
      <c r="J114" s="5">
        <v>10704.486</v>
      </c>
    </row>
    <row r="115" s="5" customFormat="1" ht="12.75"/>
    <row r="116" spans="1:10" s="5" customFormat="1" ht="12.75">
      <c r="A116" s="5" t="s">
        <v>122</v>
      </c>
      <c r="B116" s="5">
        <v>127</v>
      </c>
      <c r="C116" s="5">
        <v>26894</v>
      </c>
      <c r="D116" s="5">
        <v>264574.745</v>
      </c>
      <c r="E116" s="5">
        <v>0</v>
      </c>
      <c r="F116" s="5">
        <v>0</v>
      </c>
      <c r="G116" s="5">
        <v>0</v>
      </c>
      <c r="H116" s="5">
        <v>13</v>
      </c>
      <c r="I116" s="5">
        <v>5292</v>
      </c>
      <c r="J116" s="5">
        <v>84549.164</v>
      </c>
    </row>
    <row r="117" spans="1:10" s="5" customFormat="1" ht="12.75">
      <c r="A117" s="27" t="s">
        <v>144</v>
      </c>
      <c r="B117" s="28">
        <f aca="true" t="shared" si="13" ref="B117:J117">B116/B$9*100</f>
        <v>7.9375</v>
      </c>
      <c r="C117" s="28">
        <f t="shared" si="13"/>
        <v>4.580610327918832</v>
      </c>
      <c r="D117" s="28">
        <f t="shared" si="13"/>
        <v>4.589393643526988</v>
      </c>
      <c r="E117" s="28">
        <f t="shared" si="13"/>
        <v>0</v>
      </c>
      <c r="F117" s="28">
        <f t="shared" si="13"/>
        <v>0</v>
      </c>
      <c r="G117" s="28">
        <f t="shared" si="13"/>
        <v>0</v>
      </c>
      <c r="H117" s="28">
        <f t="shared" si="13"/>
        <v>9.285714285714286</v>
      </c>
      <c r="I117" s="28">
        <f t="shared" si="13"/>
        <v>5.949409780775717</v>
      </c>
      <c r="J117" s="28">
        <f t="shared" si="13"/>
        <v>7.396579758657548</v>
      </c>
    </row>
    <row r="118" spans="1:10" s="5" customFormat="1" ht="12.75">
      <c r="A118" s="5" t="s">
        <v>123</v>
      </c>
      <c r="B118" s="5">
        <v>52</v>
      </c>
      <c r="C118" s="5">
        <v>6130</v>
      </c>
      <c r="D118" s="5">
        <v>54730.958999999995</v>
      </c>
      <c r="E118" s="5">
        <v>0</v>
      </c>
      <c r="F118" s="5">
        <v>0</v>
      </c>
      <c r="G118" s="5">
        <v>0</v>
      </c>
      <c r="H118" s="5">
        <v>5</v>
      </c>
      <c r="I118" s="5">
        <v>435</v>
      </c>
      <c r="J118" s="5">
        <v>1814.407</v>
      </c>
    </row>
    <row r="119" spans="1:10" s="5" customFormat="1" ht="12.75">
      <c r="A119" s="5" t="s">
        <v>124</v>
      </c>
      <c r="B119" s="5">
        <v>17</v>
      </c>
      <c r="C119" s="5">
        <v>8664</v>
      </c>
      <c r="D119" s="5">
        <v>67580.556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125</v>
      </c>
      <c r="B120" s="5">
        <v>40</v>
      </c>
      <c r="C120" s="5">
        <v>7206</v>
      </c>
      <c r="D120" s="5">
        <v>98155.518</v>
      </c>
      <c r="E120" s="5">
        <v>0</v>
      </c>
      <c r="F120" s="5">
        <v>0</v>
      </c>
      <c r="G120" s="5">
        <v>0</v>
      </c>
      <c r="H120" s="5">
        <v>6</v>
      </c>
      <c r="I120" s="5">
        <v>4695</v>
      </c>
      <c r="J120" s="5">
        <v>82012.677</v>
      </c>
    </row>
    <row r="121" spans="1:10" s="5" customFormat="1" ht="12.75">
      <c r="A121" s="5" t="s">
        <v>126</v>
      </c>
      <c r="B121" s="5">
        <v>18</v>
      </c>
      <c r="C121" s="5">
        <v>4894</v>
      </c>
      <c r="D121" s="5">
        <v>44107.712</v>
      </c>
      <c r="E121" s="5">
        <v>0</v>
      </c>
      <c r="F121" s="5">
        <v>0</v>
      </c>
      <c r="G121" s="5">
        <v>0</v>
      </c>
      <c r="H121" s="5">
        <v>2</v>
      </c>
      <c r="I121" s="5">
        <v>162</v>
      </c>
      <c r="J121" s="5">
        <v>722.08</v>
      </c>
    </row>
    <row r="122" s="5" customFormat="1" ht="12.75"/>
    <row r="123" spans="1:10" s="5" customFormat="1" ht="12.75">
      <c r="A123" s="5" t="s">
        <v>128</v>
      </c>
      <c r="B123" s="5">
        <v>109</v>
      </c>
      <c r="C123" s="5">
        <v>33807</v>
      </c>
      <c r="D123" s="5">
        <v>288855.097</v>
      </c>
      <c r="E123" s="5">
        <v>1</v>
      </c>
      <c r="F123" s="5">
        <v>585</v>
      </c>
      <c r="G123" s="5">
        <v>5940</v>
      </c>
      <c r="H123" s="5">
        <v>2</v>
      </c>
      <c r="I123" s="5">
        <v>244</v>
      </c>
      <c r="J123" s="5">
        <v>757.034</v>
      </c>
    </row>
    <row r="124" spans="1:10" s="5" customFormat="1" ht="12.75">
      <c r="A124" s="27" t="s">
        <v>144</v>
      </c>
      <c r="B124" s="28">
        <f aca="true" t="shared" si="14" ref="B124:J124">B123/B$9*100</f>
        <v>6.812500000000001</v>
      </c>
      <c r="C124" s="28">
        <f t="shared" si="14"/>
        <v>5.758038720753772</v>
      </c>
      <c r="D124" s="28">
        <f t="shared" si="14"/>
        <v>5.0105679817329944</v>
      </c>
      <c r="E124" s="28">
        <f t="shared" si="14"/>
        <v>5.263157894736842</v>
      </c>
      <c r="F124" s="28">
        <f t="shared" si="14"/>
        <v>10.186313773289221</v>
      </c>
      <c r="G124" s="28">
        <f t="shared" si="14"/>
        <v>9.91326642879834</v>
      </c>
      <c r="H124" s="28">
        <f t="shared" si="14"/>
        <v>1.4285714285714286</v>
      </c>
      <c r="I124" s="28">
        <f t="shared" si="14"/>
        <v>0.27431141090500283</v>
      </c>
      <c r="J124" s="28">
        <f t="shared" si="14"/>
        <v>0.0662272942286639</v>
      </c>
    </row>
    <row r="125" spans="1:10" s="5" customFormat="1" ht="12.75">
      <c r="A125" s="5" t="s">
        <v>129</v>
      </c>
      <c r="B125" s="5">
        <v>35</v>
      </c>
      <c r="C125" s="5">
        <v>5586</v>
      </c>
      <c r="D125" s="5">
        <v>38256.761</v>
      </c>
      <c r="E125" s="5">
        <v>0</v>
      </c>
      <c r="F125" s="5">
        <v>0</v>
      </c>
      <c r="G125" s="5">
        <v>0</v>
      </c>
      <c r="H125" s="5">
        <v>2</v>
      </c>
      <c r="I125" s="5">
        <v>244</v>
      </c>
      <c r="J125" s="5">
        <v>757.034</v>
      </c>
    </row>
    <row r="126" spans="1:10" s="5" customFormat="1" ht="12.75">
      <c r="A126" s="5" t="s">
        <v>130</v>
      </c>
      <c r="B126" s="5">
        <v>44</v>
      </c>
      <c r="C126" s="5">
        <v>13854</v>
      </c>
      <c r="D126" s="5">
        <v>112253.582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131</v>
      </c>
      <c r="B127" s="5">
        <v>19</v>
      </c>
      <c r="C127" s="5">
        <v>12116</v>
      </c>
      <c r="D127" s="5">
        <v>122244.48999999999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132</v>
      </c>
      <c r="B128" s="5">
        <v>3</v>
      </c>
      <c r="C128" s="5">
        <v>816</v>
      </c>
      <c r="D128" s="5">
        <v>7106.261</v>
      </c>
      <c r="E128" s="5">
        <v>1</v>
      </c>
      <c r="F128" s="5">
        <v>585</v>
      </c>
      <c r="G128" s="5">
        <v>5940</v>
      </c>
      <c r="H128" s="5">
        <v>0</v>
      </c>
      <c r="I128" s="5">
        <v>0</v>
      </c>
      <c r="J128" s="5">
        <v>0</v>
      </c>
    </row>
    <row r="129" spans="1:10" s="5" customFormat="1" ht="12.75">
      <c r="A129" s="26" t="s">
        <v>133</v>
      </c>
      <c r="B129" s="5">
        <v>8</v>
      </c>
      <c r="C129" s="5">
        <v>1435</v>
      </c>
      <c r="D129" s="5">
        <v>8994.003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134</v>
      </c>
      <c r="B131" s="5">
        <v>49</v>
      </c>
      <c r="C131" s="5">
        <v>18662</v>
      </c>
      <c r="D131" s="5">
        <v>211380.17700000003</v>
      </c>
      <c r="E131" s="5">
        <v>1</v>
      </c>
      <c r="F131" s="5">
        <v>373</v>
      </c>
      <c r="G131" s="5">
        <v>2636.737</v>
      </c>
      <c r="H131" s="5">
        <v>3</v>
      </c>
      <c r="I131" s="5">
        <v>8979</v>
      </c>
      <c r="J131" s="5">
        <v>134244.184</v>
      </c>
    </row>
    <row r="132" spans="1:10" s="5" customFormat="1" ht="12.75">
      <c r="A132" s="27" t="s">
        <v>144</v>
      </c>
      <c r="B132" s="28">
        <f aca="true" t="shared" si="15" ref="B132:J132">B131/B$9*100</f>
        <v>3.0625</v>
      </c>
      <c r="C132" s="28">
        <f t="shared" si="15"/>
        <v>3.1785286658593455</v>
      </c>
      <c r="D132" s="28">
        <f t="shared" si="15"/>
        <v>3.6666645589752336</v>
      </c>
      <c r="E132" s="28">
        <f t="shared" si="15"/>
        <v>5.263157894736842</v>
      </c>
      <c r="F132" s="28">
        <f t="shared" si="15"/>
        <v>6.494863311857914</v>
      </c>
      <c r="G132" s="28">
        <f t="shared" si="15"/>
        <v>4.40045056964149</v>
      </c>
      <c r="H132" s="28">
        <f t="shared" si="15"/>
        <v>2.142857142857143</v>
      </c>
      <c r="I132" s="28">
        <f t="shared" si="15"/>
        <v>10.094435075885329</v>
      </c>
      <c r="J132" s="28">
        <f t="shared" si="15"/>
        <v>11.744028765227052</v>
      </c>
    </row>
    <row r="133" spans="1:10" s="5" customFormat="1" ht="12.75">
      <c r="A133" s="5" t="s">
        <v>135</v>
      </c>
      <c r="B133" s="5">
        <v>29</v>
      </c>
      <c r="C133" s="5">
        <v>13813</v>
      </c>
      <c r="D133" s="5">
        <v>170973.79400000002</v>
      </c>
      <c r="E133" s="5">
        <v>0</v>
      </c>
      <c r="F133" s="5">
        <v>0</v>
      </c>
      <c r="G133" s="5">
        <v>0</v>
      </c>
      <c r="H133" s="5">
        <v>3</v>
      </c>
      <c r="I133" s="5">
        <v>8979</v>
      </c>
      <c r="J133" s="5">
        <v>134244.184</v>
      </c>
    </row>
    <row r="134" spans="1:10" s="5" customFormat="1" ht="12.75">
      <c r="A134" s="5" t="s">
        <v>136</v>
      </c>
      <c r="B134" s="5">
        <v>13</v>
      </c>
      <c r="C134" s="5">
        <v>3358</v>
      </c>
      <c r="D134" s="5">
        <v>23679.842</v>
      </c>
      <c r="E134" s="5">
        <v>1</v>
      </c>
      <c r="F134" s="5">
        <v>373</v>
      </c>
      <c r="G134" s="5">
        <v>2636.737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137</v>
      </c>
      <c r="B135" s="5">
        <v>6</v>
      </c>
      <c r="C135" s="5">
        <v>1111</v>
      </c>
      <c r="D135" s="5">
        <v>14040.321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138</v>
      </c>
      <c r="B136" s="5">
        <v>1</v>
      </c>
      <c r="C136" s="5">
        <v>380</v>
      </c>
      <c r="D136" s="5">
        <v>2686.22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151</v>
      </c>
      <c r="C9" s="10">
        <v>61009</v>
      </c>
      <c r="D9" s="10">
        <v>812180.054</v>
      </c>
      <c r="E9" s="10">
        <v>1021</v>
      </c>
      <c r="F9" s="10">
        <v>350971</v>
      </c>
      <c r="G9" s="10">
        <v>3098832.492</v>
      </c>
      <c r="H9" s="10">
        <v>269</v>
      </c>
      <c r="I9" s="10">
        <v>80454</v>
      </c>
      <c r="J9" s="10">
        <v>650900.383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13</v>
      </c>
      <c r="C11" s="5">
        <v>29020</v>
      </c>
      <c r="D11" s="5">
        <v>486102.194</v>
      </c>
      <c r="E11" s="5">
        <v>8</v>
      </c>
      <c r="F11" s="5">
        <v>44688</v>
      </c>
      <c r="G11" s="5">
        <v>388173.959</v>
      </c>
      <c r="H11" s="5">
        <v>7</v>
      </c>
      <c r="I11" s="5">
        <v>8024</v>
      </c>
      <c r="J11" s="5">
        <v>76997.17</v>
      </c>
    </row>
    <row r="12" spans="1:10" s="5" customFormat="1" ht="12.75">
      <c r="A12" s="27" t="s">
        <v>144</v>
      </c>
      <c r="B12" s="28">
        <f>B11/B$9*100</f>
        <v>8.609271523178808</v>
      </c>
      <c r="C12" s="28">
        <f aca="true" t="shared" si="0" ref="C12:I12">C11/C$9*100</f>
        <v>47.56675244636037</v>
      </c>
      <c r="D12" s="28">
        <f t="shared" si="0"/>
        <v>59.85153065578732</v>
      </c>
      <c r="E12" s="28">
        <f t="shared" si="0"/>
        <v>0.7835455435847208</v>
      </c>
      <c r="F12" s="28">
        <f t="shared" si="0"/>
        <v>12.732675919093031</v>
      </c>
      <c r="G12" s="28">
        <f t="shared" si="0"/>
        <v>12.526458271046165</v>
      </c>
      <c r="H12" s="28">
        <f t="shared" si="0"/>
        <v>2.6022304832713754</v>
      </c>
      <c r="I12" s="28">
        <f t="shared" si="0"/>
        <v>9.973400949610959</v>
      </c>
      <c r="J12" s="28">
        <f>J11/J$9*100</f>
        <v>11.829332415679342</v>
      </c>
    </row>
    <row r="13" spans="1:10" s="5" customFormat="1" ht="12.75">
      <c r="A13" s="5" t="s">
        <v>43</v>
      </c>
      <c r="B13" s="5">
        <v>3</v>
      </c>
      <c r="C13" s="5">
        <v>7768</v>
      </c>
      <c r="D13" s="5">
        <v>247437.581</v>
      </c>
      <c r="E13" s="5">
        <v>1</v>
      </c>
      <c r="F13" s="5">
        <v>565</v>
      </c>
      <c r="G13" s="5">
        <v>6443.825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7</v>
      </c>
      <c r="C14" s="5">
        <v>19192</v>
      </c>
      <c r="D14" s="5">
        <v>224665.518</v>
      </c>
      <c r="E14" s="5">
        <v>1</v>
      </c>
      <c r="F14" s="5">
        <v>1123</v>
      </c>
      <c r="G14" s="5">
        <v>14130.423</v>
      </c>
      <c r="H14" s="5">
        <v>1</v>
      </c>
      <c r="I14" s="5">
        <v>950</v>
      </c>
      <c r="J14" s="5">
        <v>15520</v>
      </c>
    </row>
    <row r="15" spans="1:10" s="5" customFormat="1" ht="12.75">
      <c r="A15" s="5" t="s">
        <v>45</v>
      </c>
      <c r="B15" s="5">
        <v>1</v>
      </c>
      <c r="C15" s="5">
        <v>28</v>
      </c>
      <c r="D15" s="5">
        <v>194.74</v>
      </c>
      <c r="E15" s="5">
        <v>3</v>
      </c>
      <c r="F15" s="5">
        <v>569</v>
      </c>
      <c r="G15" s="5">
        <v>5587.66</v>
      </c>
      <c r="H15" s="5">
        <v>1</v>
      </c>
      <c r="I15" s="5">
        <v>180</v>
      </c>
      <c r="J15" s="5">
        <v>1251.9</v>
      </c>
    </row>
    <row r="16" spans="1:10" s="5" customFormat="1" ht="12.75">
      <c r="A16" s="5" t="s">
        <v>46</v>
      </c>
      <c r="B16" s="5">
        <v>2</v>
      </c>
      <c r="C16" s="5">
        <v>2032</v>
      </c>
      <c r="D16" s="5">
        <v>13804.355</v>
      </c>
      <c r="E16" s="5">
        <v>3</v>
      </c>
      <c r="F16" s="5">
        <v>42431</v>
      </c>
      <c r="G16" s="5">
        <v>362012.051</v>
      </c>
      <c r="H16" s="5">
        <v>5</v>
      </c>
      <c r="I16" s="5">
        <v>6894</v>
      </c>
      <c r="J16" s="5">
        <v>60225.27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90</v>
      </c>
      <c r="D18" s="5">
        <v>200</v>
      </c>
      <c r="E18" s="5">
        <v>10</v>
      </c>
      <c r="F18" s="5">
        <v>2715</v>
      </c>
      <c r="G18" s="5">
        <v>20811.322</v>
      </c>
      <c r="H18" s="5">
        <v>3</v>
      </c>
      <c r="I18" s="5">
        <v>615</v>
      </c>
      <c r="J18" s="5">
        <v>13708.584</v>
      </c>
    </row>
    <row r="19" spans="1:10" s="5" customFormat="1" ht="12.75">
      <c r="A19" s="27" t="s">
        <v>144</v>
      </c>
      <c r="B19" s="28">
        <f aca="true" t="shared" si="1" ref="B19:J19">B18/B$9*100</f>
        <v>0.6622516556291391</v>
      </c>
      <c r="C19" s="28">
        <f t="shared" si="1"/>
        <v>0.14751921847596258</v>
      </c>
      <c r="D19" s="28">
        <f t="shared" si="1"/>
        <v>0.024625081472389863</v>
      </c>
      <c r="E19" s="28">
        <f t="shared" si="1"/>
        <v>0.9794319294809012</v>
      </c>
      <c r="F19" s="28">
        <f t="shared" si="1"/>
        <v>0.7735681865453271</v>
      </c>
      <c r="G19" s="28">
        <f t="shared" si="1"/>
        <v>0.6715858973896418</v>
      </c>
      <c r="H19" s="28">
        <f t="shared" si="1"/>
        <v>1.1152416356877324</v>
      </c>
      <c r="I19" s="28">
        <f t="shared" si="1"/>
        <v>0.7644119621149974</v>
      </c>
      <c r="J19" s="28">
        <f t="shared" si="1"/>
        <v>2.106095549800898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3</v>
      </c>
      <c r="F20" s="5">
        <v>1292</v>
      </c>
      <c r="G20" s="5">
        <v>9009.317</v>
      </c>
      <c r="H20" s="5">
        <v>1</v>
      </c>
      <c r="I20" s="5">
        <v>331</v>
      </c>
      <c r="J20" s="5">
        <v>7859.54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2</v>
      </c>
      <c r="F21" s="5">
        <v>953</v>
      </c>
      <c r="G21" s="5">
        <v>5737.942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1</v>
      </c>
      <c r="C22" s="5">
        <v>90</v>
      </c>
      <c r="D22" s="5">
        <v>200</v>
      </c>
      <c r="E22" s="5">
        <v>4</v>
      </c>
      <c r="F22" s="5">
        <v>444</v>
      </c>
      <c r="G22" s="5">
        <v>5854.211</v>
      </c>
      <c r="H22" s="5">
        <v>1</v>
      </c>
      <c r="I22" s="5">
        <v>150</v>
      </c>
      <c r="J22" s="5">
        <v>5000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1</v>
      </c>
      <c r="F24" s="5">
        <v>26</v>
      </c>
      <c r="G24" s="5">
        <v>209.852</v>
      </c>
      <c r="H24" s="5">
        <v>1</v>
      </c>
      <c r="I24" s="5">
        <v>134</v>
      </c>
      <c r="J24" s="5">
        <v>849.044</v>
      </c>
    </row>
    <row r="25" s="5" customFormat="1" ht="12.75"/>
    <row r="26" spans="1:10" s="5" customFormat="1" ht="12.75">
      <c r="A26" s="5" t="s">
        <v>54</v>
      </c>
      <c r="B26" s="5">
        <v>1</v>
      </c>
      <c r="C26" s="5">
        <v>145</v>
      </c>
      <c r="D26" s="5">
        <v>1549.7</v>
      </c>
      <c r="E26" s="5">
        <v>75</v>
      </c>
      <c r="F26" s="5">
        <v>15364</v>
      </c>
      <c r="G26" s="5">
        <v>158556.72</v>
      </c>
      <c r="H26" s="5">
        <v>13</v>
      </c>
      <c r="I26" s="5">
        <v>2053</v>
      </c>
      <c r="J26" s="5">
        <v>20421.462</v>
      </c>
    </row>
    <row r="27" spans="1:10" s="5" customFormat="1" ht="12.75">
      <c r="A27" s="27" t="s">
        <v>144</v>
      </c>
      <c r="B27" s="28">
        <f aca="true" t="shared" si="2" ref="B27:J27">B26/B$9*100</f>
        <v>0.6622516556291391</v>
      </c>
      <c r="C27" s="28">
        <f t="shared" si="2"/>
        <v>0.23766985198905077</v>
      </c>
      <c r="D27" s="28">
        <f t="shared" si="2"/>
        <v>0.19080744378881287</v>
      </c>
      <c r="E27" s="28">
        <f t="shared" si="2"/>
        <v>7.345739471106757</v>
      </c>
      <c r="F27" s="28">
        <f t="shared" si="2"/>
        <v>4.377569656752267</v>
      </c>
      <c r="G27" s="28">
        <f t="shared" si="2"/>
        <v>5.116659916576091</v>
      </c>
      <c r="H27" s="28">
        <f t="shared" si="2"/>
        <v>4.83271375464684</v>
      </c>
      <c r="I27" s="28">
        <f t="shared" si="2"/>
        <v>2.5517687125562434</v>
      </c>
      <c r="J27" s="28">
        <f t="shared" si="2"/>
        <v>3.13741741952547</v>
      </c>
    </row>
    <row r="28" spans="1:10" s="5" customFormat="1" ht="12.75">
      <c r="A28" s="5" t="s">
        <v>55</v>
      </c>
      <c r="B28" s="5">
        <v>0</v>
      </c>
      <c r="C28" s="5">
        <v>0</v>
      </c>
      <c r="D28" s="5">
        <v>0</v>
      </c>
      <c r="E28" s="5">
        <v>7</v>
      </c>
      <c r="F28" s="5">
        <v>387</v>
      </c>
      <c r="G28" s="5">
        <v>3895.767</v>
      </c>
      <c r="H28" s="5">
        <v>2</v>
      </c>
      <c r="I28" s="5">
        <v>345</v>
      </c>
      <c r="J28" s="5">
        <v>3652.685</v>
      </c>
    </row>
    <row r="29" spans="1:10" s="5" customFormat="1" ht="12.75">
      <c r="A29" s="5" t="s">
        <v>56</v>
      </c>
      <c r="B29" s="5">
        <v>0</v>
      </c>
      <c r="C29" s="5">
        <v>0</v>
      </c>
      <c r="D29" s="5">
        <v>0</v>
      </c>
      <c r="E29" s="5">
        <v>15</v>
      </c>
      <c r="F29" s="5">
        <v>4181</v>
      </c>
      <c r="G29" s="5">
        <v>41717.523</v>
      </c>
      <c r="H29" s="5">
        <v>2</v>
      </c>
      <c r="I29" s="5">
        <v>217</v>
      </c>
      <c r="J29" s="5">
        <v>3496.957</v>
      </c>
    </row>
    <row r="30" spans="1:10" s="5" customFormat="1" ht="12.75">
      <c r="A30" s="5" t="s">
        <v>57</v>
      </c>
      <c r="B30" s="5">
        <v>1</v>
      </c>
      <c r="C30" s="5">
        <v>145</v>
      </c>
      <c r="D30" s="5">
        <v>1549.7</v>
      </c>
      <c r="E30" s="5">
        <v>16</v>
      </c>
      <c r="F30" s="5">
        <v>818</v>
      </c>
      <c r="G30" s="5">
        <v>9059.638</v>
      </c>
      <c r="H30" s="5">
        <v>2</v>
      </c>
      <c r="I30" s="5">
        <v>104</v>
      </c>
      <c r="J30" s="5">
        <v>368.67</v>
      </c>
    </row>
    <row r="31" spans="1:10" s="5" customFormat="1" ht="12.75">
      <c r="A31" s="5" t="s">
        <v>58</v>
      </c>
      <c r="B31" s="5">
        <v>0</v>
      </c>
      <c r="C31" s="5">
        <v>0</v>
      </c>
      <c r="D31" s="5">
        <v>0</v>
      </c>
      <c r="E31" s="5">
        <v>37</v>
      </c>
      <c r="F31" s="5">
        <v>9978</v>
      </c>
      <c r="G31" s="5">
        <v>103883.792</v>
      </c>
      <c r="H31" s="5">
        <v>7</v>
      </c>
      <c r="I31" s="5">
        <v>1387</v>
      </c>
      <c r="J31" s="5">
        <v>12903.15</v>
      </c>
    </row>
    <row r="32" s="5" customFormat="1" ht="12.75"/>
    <row r="33" spans="1:10" s="5" customFormat="1" ht="12.75">
      <c r="A33" s="5" t="s">
        <v>59</v>
      </c>
      <c r="B33" s="5">
        <v>2</v>
      </c>
      <c r="C33" s="5">
        <v>258</v>
      </c>
      <c r="D33" s="5">
        <v>3517.424</v>
      </c>
      <c r="E33" s="5">
        <v>51</v>
      </c>
      <c r="F33" s="5">
        <v>8619</v>
      </c>
      <c r="G33" s="5">
        <v>78499.621</v>
      </c>
      <c r="H33" s="5">
        <v>21</v>
      </c>
      <c r="I33" s="5">
        <v>4904</v>
      </c>
      <c r="J33" s="5">
        <v>37215.084</v>
      </c>
    </row>
    <row r="34" spans="1:10" s="5" customFormat="1" ht="12.75">
      <c r="A34" s="27" t="s">
        <v>144</v>
      </c>
      <c r="B34" s="28">
        <f aca="true" t="shared" si="3" ref="B34:J34">B33/B$9*100</f>
        <v>1.3245033112582782</v>
      </c>
      <c r="C34" s="28">
        <f t="shared" si="3"/>
        <v>0.42288842629775936</v>
      </c>
      <c r="D34" s="28">
        <f t="shared" si="3"/>
        <v>0.43308426286469726</v>
      </c>
      <c r="E34" s="28">
        <f t="shared" si="3"/>
        <v>4.995102840352596</v>
      </c>
      <c r="F34" s="28">
        <f t="shared" si="3"/>
        <v>2.455758452977596</v>
      </c>
      <c r="G34" s="28">
        <f t="shared" si="3"/>
        <v>2.5331998810086054</v>
      </c>
      <c r="H34" s="28">
        <f t="shared" si="3"/>
        <v>7.806691449814126</v>
      </c>
      <c r="I34" s="28">
        <f t="shared" si="3"/>
        <v>6.09540855644219</v>
      </c>
      <c r="J34" s="28">
        <f t="shared" si="3"/>
        <v>5.717477662015756</v>
      </c>
    </row>
    <row r="35" spans="1:10" s="5" customFormat="1" ht="12.75">
      <c r="A35" s="5" t="s">
        <v>60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181</v>
      </c>
      <c r="J35" s="5">
        <v>4427.072</v>
      </c>
    </row>
    <row r="36" spans="1:10" s="5" customFormat="1" ht="12.75">
      <c r="A36" s="5" t="s">
        <v>61</v>
      </c>
      <c r="B36" s="5">
        <v>2</v>
      </c>
      <c r="C36" s="5">
        <v>258</v>
      </c>
      <c r="D36" s="5">
        <v>3517.424</v>
      </c>
      <c r="E36" s="5">
        <v>15</v>
      </c>
      <c r="F36" s="5">
        <v>1739</v>
      </c>
      <c r="G36" s="5">
        <v>9723.477</v>
      </c>
      <c r="H36" s="5">
        <v>10</v>
      </c>
      <c r="I36" s="5">
        <v>2297</v>
      </c>
      <c r="J36" s="5">
        <v>15147.797</v>
      </c>
    </row>
    <row r="37" spans="1:10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31</v>
      </c>
      <c r="F37" s="5">
        <v>5735</v>
      </c>
      <c r="G37" s="5">
        <v>59229.411</v>
      </c>
      <c r="H37" s="5">
        <v>7</v>
      </c>
      <c r="I37" s="5">
        <v>2100</v>
      </c>
      <c r="J37" s="5">
        <v>10782.012</v>
      </c>
    </row>
    <row r="38" spans="1:10" s="5" customFormat="1" ht="12.75">
      <c r="A38" s="5" t="s">
        <v>63</v>
      </c>
      <c r="B38" s="5">
        <v>0</v>
      </c>
      <c r="C38" s="5">
        <v>0</v>
      </c>
      <c r="D38" s="5">
        <v>0</v>
      </c>
      <c r="E38" s="5">
        <v>1</v>
      </c>
      <c r="F38" s="5">
        <v>152</v>
      </c>
      <c r="G38" s="5">
        <v>1178.683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64</v>
      </c>
      <c r="B39" s="5">
        <v>0</v>
      </c>
      <c r="C39" s="5">
        <v>0</v>
      </c>
      <c r="D39" s="5">
        <v>0</v>
      </c>
      <c r="E39" s="5">
        <v>4</v>
      </c>
      <c r="F39" s="5">
        <v>993</v>
      </c>
      <c r="G39" s="5">
        <v>8368.05</v>
      </c>
      <c r="H39" s="5">
        <v>3</v>
      </c>
      <c r="I39" s="5">
        <v>326</v>
      </c>
      <c r="J39" s="5">
        <v>6858.203</v>
      </c>
    </row>
    <row r="40" s="5" customFormat="1" ht="12.75"/>
    <row r="41" spans="1:10" s="5" customFormat="1" ht="12.75">
      <c r="A41" s="5" t="s">
        <v>65</v>
      </c>
      <c r="B41" s="5">
        <v>9</v>
      </c>
      <c r="C41" s="5">
        <v>3194</v>
      </c>
      <c r="D41" s="5">
        <v>28392.417</v>
      </c>
      <c r="E41" s="5">
        <v>100</v>
      </c>
      <c r="F41" s="5">
        <v>31431</v>
      </c>
      <c r="G41" s="5">
        <v>292654.344</v>
      </c>
      <c r="H41" s="5">
        <v>27</v>
      </c>
      <c r="I41" s="5">
        <v>15139</v>
      </c>
      <c r="J41" s="5">
        <v>92948.135</v>
      </c>
    </row>
    <row r="42" spans="1:10" s="5" customFormat="1" ht="12.75">
      <c r="A42" s="27" t="s">
        <v>144</v>
      </c>
      <c r="B42" s="28">
        <f aca="true" t="shared" si="4" ref="B42:J42">B41/B$9*100</f>
        <v>5.960264900662252</v>
      </c>
      <c r="C42" s="28">
        <f t="shared" si="4"/>
        <v>5.2352931534691605</v>
      </c>
      <c r="D42" s="28">
        <f t="shared" si="4"/>
        <v>3.4958279091153353</v>
      </c>
      <c r="E42" s="28">
        <f t="shared" si="4"/>
        <v>9.79431929480901</v>
      </c>
      <c r="F42" s="28">
        <f t="shared" si="4"/>
        <v>8.955440762912035</v>
      </c>
      <c r="G42" s="28">
        <f t="shared" si="4"/>
        <v>9.44401947364117</v>
      </c>
      <c r="H42" s="28">
        <f t="shared" si="4"/>
        <v>10.037174721189592</v>
      </c>
      <c r="I42" s="28">
        <f t="shared" si="4"/>
        <v>18.816963730827556</v>
      </c>
      <c r="J42" s="28">
        <f t="shared" si="4"/>
        <v>14.279932448587912</v>
      </c>
    </row>
    <row r="43" spans="1:10" s="5" customFormat="1" ht="12.75">
      <c r="A43" s="5" t="s">
        <v>66</v>
      </c>
      <c r="B43" s="5">
        <v>0</v>
      </c>
      <c r="C43" s="5">
        <v>0</v>
      </c>
      <c r="D43" s="5">
        <v>0</v>
      </c>
      <c r="E43" s="5">
        <v>1</v>
      </c>
      <c r="F43" s="5">
        <v>60</v>
      </c>
      <c r="G43" s="5">
        <v>450</v>
      </c>
      <c r="H43" s="5">
        <v>6</v>
      </c>
      <c r="I43" s="5">
        <v>9780</v>
      </c>
      <c r="J43" s="5">
        <v>59365.394</v>
      </c>
    </row>
    <row r="44" spans="1:10" s="5" customFormat="1" ht="12.75">
      <c r="A44" s="5" t="s">
        <v>67</v>
      </c>
      <c r="B44" s="5">
        <v>3</v>
      </c>
      <c r="C44" s="5">
        <v>187</v>
      </c>
      <c r="D44" s="5">
        <v>1570.483</v>
      </c>
      <c r="E44" s="5">
        <v>34</v>
      </c>
      <c r="F44" s="5">
        <v>13202</v>
      </c>
      <c r="G44" s="5">
        <v>105165.006</v>
      </c>
      <c r="H44" s="5">
        <v>6</v>
      </c>
      <c r="I44" s="5">
        <v>3276</v>
      </c>
      <c r="J44" s="5">
        <v>15866.169</v>
      </c>
    </row>
    <row r="45" spans="1:10" s="5" customFormat="1" ht="12.75">
      <c r="A45" s="5" t="s">
        <v>68</v>
      </c>
      <c r="B45" s="5">
        <v>1</v>
      </c>
      <c r="C45" s="5">
        <v>95</v>
      </c>
      <c r="D45" s="5">
        <v>569.455</v>
      </c>
      <c r="E45" s="5">
        <v>14</v>
      </c>
      <c r="F45" s="5">
        <v>1680</v>
      </c>
      <c r="G45" s="5">
        <v>16198.458</v>
      </c>
      <c r="H45" s="5">
        <v>2</v>
      </c>
      <c r="I45" s="5">
        <v>219</v>
      </c>
      <c r="J45" s="5">
        <v>2255.309</v>
      </c>
    </row>
    <row r="46" spans="1:10" s="5" customFormat="1" ht="12.75">
      <c r="A46" s="5" t="s">
        <v>69</v>
      </c>
      <c r="B46" s="5">
        <v>0</v>
      </c>
      <c r="C46" s="5">
        <v>0</v>
      </c>
      <c r="D46" s="5">
        <v>0</v>
      </c>
      <c r="E46" s="5">
        <v>17</v>
      </c>
      <c r="F46" s="5">
        <v>3876</v>
      </c>
      <c r="G46" s="5">
        <v>54417.719</v>
      </c>
      <c r="H46" s="5">
        <v>9</v>
      </c>
      <c r="I46" s="5">
        <v>1426</v>
      </c>
      <c r="J46" s="5">
        <v>9924.126</v>
      </c>
    </row>
    <row r="47" spans="1:10" s="5" customFormat="1" ht="12.75">
      <c r="A47" s="5" t="s">
        <v>70</v>
      </c>
      <c r="B47" s="5">
        <v>0</v>
      </c>
      <c r="C47" s="5">
        <v>0</v>
      </c>
      <c r="D47" s="5">
        <v>0</v>
      </c>
      <c r="E47" s="5">
        <v>19</v>
      </c>
      <c r="F47" s="5">
        <v>9943</v>
      </c>
      <c r="G47" s="5">
        <v>97251.3</v>
      </c>
      <c r="H47" s="5">
        <v>1</v>
      </c>
      <c r="I47" s="5">
        <v>149</v>
      </c>
      <c r="J47" s="5">
        <v>893.07</v>
      </c>
    </row>
    <row r="48" spans="1:10" s="5" customFormat="1" ht="12.75">
      <c r="A48" s="5" t="s">
        <v>71</v>
      </c>
      <c r="B48" s="5">
        <v>5</v>
      </c>
      <c r="C48" s="5">
        <v>2912</v>
      </c>
      <c r="D48" s="5">
        <v>26252.479</v>
      </c>
      <c r="E48" s="5">
        <v>5</v>
      </c>
      <c r="F48" s="5">
        <v>788</v>
      </c>
      <c r="G48" s="5">
        <v>6940.697</v>
      </c>
      <c r="H48" s="5">
        <v>2</v>
      </c>
      <c r="I48" s="5">
        <v>189</v>
      </c>
      <c r="J48" s="5">
        <v>2144.067</v>
      </c>
    </row>
    <row r="49" spans="1:10" s="5" customFormat="1" ht="12.75">
      <c r="A49" s="5" t="s">
        <v>72</v>
      </c>
      <c r="B49" s="5">
        <v>0</v>
      </c>
      <c r="C49" s="5">
        <v>0</v>
      </c>
      <c r="D49" s="5">
        <v>0</v>
      </c>
      <c r="E49" s="5">
        <v>10</v>
      </c>
      <c r="F49" s="5">
        <v>1882</v>
      </c>
      <c r="G49" s="5">
        <v>12231.164</v>
      </c>
      <c r="H49" s="5">
        <v>1</v>
      </c>
      <c r="I49" s="5">
        <v>100</v>
      </c>
      <c r="J49" s="5">
        <v>2500</v>
      </c>
    </row>
    <row r="50" s="5" customFormat="1" ht="12.75"/>
    <row r="51" spans="1:10" s="5" customFormat="1" ht="12.75">
      <c r="A51" s="5" t="s">
        <v>73</v>
      </c>
      <c r="B51" s="5">
        <v>39</v>
      </c>
      <c r="C51" s="5">
        <v>7438</v>
      </c>
      <c r="D51" s="5">
        <v>103452.017</v>
      </c>
      <c r="E51" s="5">
        <v>97</v>
      </c>
      <c r="F51" s="5">
        <v>26425</v>
      </c>
      <c r="G51" s="5">
        <v>209922.264</v>
      </c>
      <c r="H51" s="5">
        <v>46</v>
      </c>
      <c r="I51" s="5">
        <v>12962</v>
      </c>
      <c r="J51" s="5">
        <v>111534.747</v>
      </c>
    </row>
    <row r="52" spans="1:10" s="5" customFormat="1" ht="12.75">
      <c r="A52" s="27" t="s">
        <v>144</v>
      </c>
      <c r="B52" s="28">
        <f aca="true" t="shared" si="5" ref="B52:J52">B51/B$9*100</f>
        <v>25.82781456953642</v>
      </c>
      <c r="C52" s="28">
        <f t="shared" si="5"/>
        <v>12.19164385582455</v>
      </c>
      <c r="D52" s="28">
        <f t="shared" si="5"/>
        <v>12.737571735540307</v>
      </c>
      <c r="E52" s="28">
        <f t="shared" si="5"/>
        <v>9.500489715964742</v>
      </c>
      <c r="F52" s="28">
        <f t="shared" si="5"/>
        <v>7.529112091882236</v>
      </c>
      <c r="G52" s="28">
        <f t="shared" si="5"/>
        <v>6.774237218111627</v>
      </c>
      <c r="H52" s="28">
        <f t="shared" si="5"/>
        <v>17.100371747211895</v>
      </c>
      <c r="I52" s="28">
        <f t="shared" si="5"/>
        <v>16.11106967956845</v>
      </c>
      <c r="J52" s="28">
        <f t="shared" si="5"/>
        <v>17.13545573378469</v>
      </c>
    </row>
    <row r="53" spans="1:10" s="5" customFormat="1" ht="12.75">
      <c r="A53" s="5" t="s">
        <v>74</v>
      </c>
      <c r="B53" s="5">
        <v>24</v>
      </c>
      <c r="C53" s="5">
        <v>3336</v>
      </c>
      <c r="D53" s="5">
        <v>45879.895</v>
      </c>
      <c r="E53" s="5">
        <v>25</v>
      </c>
      <c r="F53" s="5">
        <v>4584</v>
      </c>
      <c r="G53" s="5">
        <v>51684.827</v>
      </c>
      <c r="H53" s="5">
        <v>26</v>
      </c>
      <c r="I53" s="5">
        <v>7056</v>
      </c>
      <c r="J53" s="5">
        <v>54297.432</v>
      </c>
    </row>
    <row r="54" spans="1:10" s="5" customFormat="1" ht="12.75">
      <c r="A54" s="5" t="s">
        <v>75</v>
      </c>
      <c r="B54" s="5">
        <v>1</v>
      </c>
      <c r="C54" s="5">
        <v>440</v>
      </c>
      <c r="D54" s="5">
        <v>6574.373</v>
      </c>
      <c r="E54" s="5">
        <v>23</v>
      </c>
      <c r="F54" s="5">
        <v>3070</v>
      </c>
      <c r="G54" s="5">
        <v>26823.877</v>
      </c>
      <c r="H54" s="5">
        <v>8</v>
      </c>
      <c r="I54" s="5">
        <v>3906</v>
      </c>
      <c r="J54" s="5">
        <v>40901.998</v>
      </c>
    </row>
    <row r="55" spans="1:10" s="5" customFormat="1" ht="12.75">
      <c r="A55" s="5" t="s">
        <v>76</v>
      </c>
      <c r="B55" s="5">
        <v>4</v>
      </c>
      <c r="C55" s="5">
        <v>2115</v>
      </c>
      <c r="D55" s="5">
        <v>29852.329</v>
      </c>
      <c r="E55" s="5">
        <v>21</v>
      </c>
      <c r="F55" s="5">
        <v>5049</v>
      </c>
      <c r="G55" s="5">
        <v>39720.13</v>
      </c>
      <c r="H55" s="5">
        <v>6</v>
      </c>
      <c r="I55" s="5">
        <v>1740</v>
      </c>
      <c r="J55" s="5">
        <v>12456.718</v>
      </c>
    </row>
    <row r="56" spans="1:10" s="5" customFormat="1" ht="12.75">
      <c r="A56" s="5" t="s">
        <v>77</v>
      </c>
      <c r="B56" s="5">
        <v>0</v>
      </c>
      <c r="C56" s="5">
        <v>0</v>
      </c>
      <c r="D56" s="5">
        <v>0</v>
      </c>
      <c r="E56" s="5">
        <v>11</v>
      </c>
      <c r="F56" s="5">
        <v>6699</v>
      </c>
      <c r="G56" s="5">
        <v>24864.298</v>
      </c>
      <c r="H56" s="5">
        <v>1</v>
      </c>
      <c r="I56" s="5">
        <v>53</v>
      </c>
      <c r="J56" s="5">
        <v>687.494</v>
      </c>
    </row>
    <row r="57" spans="1:10" s="5" customFormat="1" ht="12.75">
      <c r="A57" s="5" t="s">
        <v>78</v>
      </c>
      <c r="B57" s="5">
        <v>10</v>
      </c>
      <c r="C57" s="5">
        <v>1547</v>
      </c>
      <c r="D57" s="5">
        <v>21145.42</v>
      </c>
      <c r="E57" s="5">
        <v>17</v>
      </c>
      <c r="F57" s="5">
        <v>7023</v>
      </c>
      <c r="G57" s="5">
        <v>66829.132</v>
      </c>
      <c r="H57" s="5">
        <v>5</v>
      </c>
      <c r="I57" s="5">
        <v>207</v>
      </c>
      <c r="J57" s="5">
        <v>3191.105</v>
      </c>
    </row>
    <row r="58" s="5" customFormat="1" ht="12.75"/>
    <row r="59" spans="1:10" s="5" customFormat="1" ht="12.75">
      <c r="A59" s="5" t="s">
        <v>79</v>
      </c>
      <c r="B59" s="5">
        <v>2</v>
      </c>
      <c r="C59" s="5">
        <v>249</v>
      </c>
      <c r="D59" s="5">
        <v>1237.373</v>
      </c>
      <c r="E59" s="5">
        <v>56</v>
      </c>
      <c r="F59" s="5">
        <v>12081</v>
      </c>
      <c r="G59" s="5">
        <v>79035.847</v>
      </c>
      <c r="H59" s="5">
        <v>5</v>
      </c>
      <c r="I59" s="5">
        <v>715</v>
      </c>
      <c r="J59" s="5">
        <v>3808.228</v>
      </c>
    </row>
    <row r="60" spans="1:10" s="5" customFormat="1" ht="12.75">
      <c r="A60" s="27" t="s">
        <v>144</v>
      </c>
      <c r="B60" s="28">
        <f aca="true" t="shared" si="6" ref="B60:J60">B59/B$9*100</f>
        <v>1.3245033112582782</v>
      </c>
      <c r="C60" s="28">
        <f t="shared" si="6"/>
        <v>0.4081365044501631</v>
      </c>
      <c r="D60" s="28">
        <f t="shared" si="6"/>
        <v>0.15235205468367732</v>
      </c>
      <c r="E60" s="28">
        <f t="shared" si="6"/>
        <v>5.484818805093046</v>
      </c>
      <c r="F60" s="28">
        <f t="shared" si="6"/>
        <v>3.442164737257494</v>
      </c>
      <c r="G60" s="28">
        <f t="shared" si="6"/>
        <v>2.5505040109150885</v>
      </c>
      <c r="H60" s="28">
        <f t="shared" si="6"/>
        <v>1.858736059479554</v>
      </c>
      <c r="I60" s="28">
        <f t="shared" si="6"/>
        <v>0.8887065901011758</v>
      </c>
      <c r="J60" s="28">
        <f t="shared" si="6"/>
        <v>0.5850707880133479</v>
      </c>
    </row>
    <row r="61" spans="1:10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14</v>
      </c>
      <c r="F61" s="5">
        <v>577</v>
      </c>
      <c r="G61" s="5">
        <v>4252.841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2</v>
      </c>
      <c r="C62" s="5">
        <v>249</v>
      </c>
      <c r="D62" s="5">
        <v>1237.373</v>
      </c>
      <c r="E62" s="5">
        <v>4</v>
      </c>
      <c r="F62" s="5">
        <v>1378</v>
      </c>
      <c r="G62" s="5">
        <v>13406.025</v>
      </c>
      <c r="H62" s="5">
        <v>1</v>
      </c>
      <c r="I62" s="5">
        <v>65</v>
      </c>
      <c r="J62" s="5">
        <v>334.148</v>
      </c>
    </row>
    <row r="63" spans="1:10" s="5" customFormat="1" ht="12.75">
      <c r="A63" s="5" t="s">
        <v>82</v>
      </c>
      <c r="B63" s="5">
        <v>0</v>
      </c>
      <c r="C63" s="5">
        <v>0</v>
      </c>
      <c r="D63" s="5">
        <v>0</v>
      </c>
      <c r="E63" s="5">
        <v>26</v>
      </c>
      <c r="F63" s="5">
        <v>8235</v>
      </c>
      <c r="G63" s="5">
        <v>46555.521</v>
      </c>
      <c r="H63" s="5">
        <v>4</v>
      </c>
      <c r="I63" s="5">
        <v>650</v>
      </c>
      <c r="J63" s="5">
        <v>3474.08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9</v>
      </c>
      <c r="F64" s="5">
        <v>985</v>
      </c>
      <c r="G64" s="5">
        <v>5265.783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84</v>
      </c>
      <c r="B65" s="5">
        <v>0</v>
      </c>
      <c r="C65" s="5">
        <v>0</v>
      </c>
      <c r="D65" s="5">
        <v>0</v>
      </c>
      <c r="E65" s="5">
        <v>3</v>
      </c>
      <c r="F65" s="5">
        <v>906</v>
      </c>
      <c r="G65" s="5">
        <v>9555.677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85</v>
      </c>
      <c r="B67" s="5">
        <v>4</v>
      </c>
      <c r="C67" s="5">
        <v>769</v>
      </c>
      <c r="D67" s="5">
        <v>4400.675</v>
      </c>
      <c r="E67" s="5">
        <v>27</v>
      </c>
      <c r="F67" s="5">
        <v>11306</v>
      </c>
      <c r="G67" s="5">
        <v>68304.048</v>
      </c>
      <c r="H67" s="5">
        <v>12</v>
      </c>
      <c r="I67" s="5">
        <v>1205</v>
      </c>
      <c r="J67" s="5">
        <v>11302.763</v>
      </c>
    </row>
    <row r="68" spans="1:10" s="5" customFormat="1" ht="12.75">
      <c r="A68" s="27" t="s">
        <v>144</v>
      </c>
      <c r="B68" s="28">
        <f aca="true" t="shared" si="7" ref="B68:J68">B67/B$9*100</f>
        <v>2.6490066225165565</v>
      </c>
      <c r="C68" s="28">
        <f t="shared" si="7"/>
        <v>1.2604697667557245</v>
      </c>
      <c r="D68" s="28">
        <f t="shared" si="7"/>
        <v>0.5418349020425464</v>
      </c>
      <c r="E68" s="28">
        <f t="shared" si="7"/>
        <v>2.644466209598433</v>
      </c>
      <c r="F68" s="28">
        <f t="shared" si="7"/>
        <v>3.2213487724056975</v>
      </c>
      <c r="G68" s="28">
        <f t="shared" si="7"/>
        <v>2.204186517868743</v>
      </c>
      <c r="H68" s="28">
        <f t="shared" si="7"/>
        <v>4.4609665427509295</v>
      </c>
      <c r="I68" s="28">
        <f t="shared" si="7"/>
        <v>1.4977502672334502</v>
      </c>
      <c r="J68" s="28">
        <f t="shared" si="7"/>
        <v>1.736481233565352</v>
      </c>
    </row>
    <row r="69" spans="1:10" s="5" customFormat="1" ht="12.75">
      <c r="A69" s="5" t="s">
        <v>86</v>
      </c>
      <c r="B69" s="5">
        <v>3</v>
      </c>
      <c r="C69" s="5">
        <v>425</v>
      </c>
      <c r="D69" s="5">
        <v>1500.675</v>
      </c>
      <c r="E69" s="5">
        <v>8</v>
      </c>
      <c r="F69" s="5">
        <v>6857</v>
      </c>
      <c r="G69" s="5">
        <v>35259.345</v>
      </c>
      <c r="H69" s="5">
        <v>6</v>
      </c>
      <c r="I69" s="5">
        <v>893</v>
      </c>
      <c r="J69" s="5">
        <v>8069.4</v>
      </c>
    </row>
    <row r="70" spans="1:10" s="5" customFormat="1" ht="12.75">
      <c r="A70" s="5" t="s">
        <v>87</v>
      </c>
      <c r="B70" s="5">
        <v>1</v>
      </c>
      <c r="C70" s="5">
        <v>344</v>
      </c>
      <c r="D70" s="5">
        <v>2900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0</v>
      </c>
      <c r="C71" s="5">
        <v>0</v>
      </c>
      <c r="D71" s="5">
        <v>0</v>
      </c>
      <c r="E71" s="5">
        <v>2</v>
      </c>
      <c r="F71" s="5">
        <v>2807</v>
      </c>
      <c r="G71" s="5">
        <v>14984.002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2</v>
      </c>
      <c r="F72" s="5">
        <v>61</v>
      </c>
      <c r="G72" s="5">
        <v>659.429</v>
      </c>
      <c r="H72" s="5">
        <v>2</v>
      </c>
      <c r="I72" s="5">
        <v>84</v>
      </c>
      <c r="J72" s="5">
        <v>1532.457</v>
      </c>
    </row>
    <row r="73" spans="1:10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10</v>
      </c>
      <c r="F73" s="5">
        <v>1282</v>
      </c>
      <c r="G73" s="5">
        <v>13682.84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91</v>
      </c>
      <c r="B74" s="5">
        <v>0</v>
      </c>
      <c r="C74" s="5">
        <v>0</v>
      </c>
      <c r="D74" s="5">
        <v>0</v>
      </c>
      <c r="E74" s="5">
        <v>5</v>
      </c>
      <c r="F74" s="5">
        <v>299</v>
      </c>
      <c r="G74" s="5">
        <v>3718.432</v>
      </c>
      <c r="H74" s="5">
        <v>4</v>
      </c>
      <c r="I74" s="5">
        <v>228</v>
      </c>
      <c r="J74" s="5">
        <v>1700.906</v>
      </c>
    </row>
    <row r="75" s="5" customFormat="1" ht="12.75"/>
    <row r="76" spans="1:10" s="5" customFormat="1" ht="12.75">
      <c r="A76" s="5" t="s">
        <v>92</v>
      </c>
      <c r="B76" s="5">
        <v>9</v>
      </c>
      <c r="C76" s="5">
        <v>5127</v>
      </c>
      <c r="D76" s="5">
        <v>46057.074</v>
      </c>
      <c r="E76" s="5">
        <v>108</v>
      </c>
      <c r="F76" s="5">
        <v>73757</v>
      </c>
      <c r="G76" s="5">
        <v>252011.541</v>
      </c>
      <c r="H76" s="5">
        <v>33</v>
      </c>
      <c r="I76" s="5">
        <v>7954</v>
      </c>
      <c r="J76" s="5">
        <v>80795.35</v>
      </c>
    </row>
    <row r="77" spans="1:10" s="5" customFormat="1" ht="12.75">
      <c r="A77" s="27" t="s">
        <v>144</v>
      </c>
      <c r="B77" s="28">
        <f aca="true" t="shared" si="8" ref="B77:J77">B76/B$9*100</f>
        <v>5.960264900662252</v>
      </c>
      <c r="C77" s="28">
        <f t="shared" si="8"/>
        <v>8.403678145847334</v>
      </c>
      <c r="D77" s="28">
        <f t="shared" si="8"/>
        <v>5.670795998149445</v>
      </c>
      <c r="E77" s="28">
        <f t="shared" si="8"/>
        <v>10.577864838393731</v>
      </c>
      <c r="F77" s="28">
        <f t="shared" si="8"/>
        <v>21.015126605901912</v>
      </c>
      <c r="G77" s="28">
        <f t="shared" si="8"/>
        <v>8.132467361517518</v>
      </c>
      <c r="H77" s="28">
        <f t="shared" si="8"/>
        <v>12.267657992565056</v>
      </c>
      <c r="I77" s="28">
        <f t="shared" si="8"/>
        <v>9.886394710020632</v>
      </c>
      <c r="J77" s="28">
        <f t="shared" si="8"/>
        <v>12.41285949589002</v>
      </c>
    </row>
    <row r="78" spans="1:10" s="5" customFormat="1" ht="12.75">
      <c r="A78" s="5" t="s">
        <v>93</v>
      </c>
      <c r="B78" s="5">
        <v>0</v>
      </c>
      <c r="C78" s="5">
        <v>0</v>
      </c>
      <c r="D78" s="5">
        <v>0</v>
      </c>
      <c r="E78" s="5">
        <v>9</v>
      </c>
      <c r="F78" s="5">
        <v>908</v>
      </c>
      <c r="G78" s="5">
        <v>9851.409</v>
      </c>
      <c r="H78" s="5">
        <v>4</v>
      </c>
      <c r="I78" s="5">
        <v>602</v>
      </c>
      <c r="J78" s="5">
        <v>7314.558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7</v>
      </c>
      <c r="F79" s="5">
        <v>1549</v>
      </c>
      <c r="G79" s="5">
        <v>15597.921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95</v>
      </c>
      <c r="B80" s="5">
        <v>2</v>
      </c>
      <c r="C80" s="5">
        <v>1707</v>
      </c>
      <c r="D80" s="5">
        <v>8525.61</v>
      </c>
      <c r="E80" s="5">
        <v>10</v>
      </c>
      <c r="F80" s="5">
        <v>5380</v>
      </c>
      <c r="G80" s="5">
        <v>18146.269</v>
      </c>
      <c r="H80" s="5">
        <v>3</v>
      </c>
      <c r="I80" s="5">
        <v>782</v>
      </c>
      <c r="J80" s="5">
        <v>2798.456</v>
      </c>
    </row>
    <row r="81" spans="1:10" s="5" customFormat="1" ht="12.75">
      <c r="A81" s="5" t="s">
        <v>96</v>
      </c>
      <c r="B81" s="5">
        <v>6</v>
      </c>
      <c r="C81" s="5">
        <v>3302</v>
      </c>
      <c r="D81" s="5">
        <v>36750.944</v>
      </c>
      <c r="E81" s="5">
        <v>30</v>
      </c>
      <c r="F81" s="5">
        <v>7862</v>
      </c>
      <c r="G81" s="5">
        <v>82646.452</v>
      </c>
      <c r="H81" s="5">
        <v>9</v>
      </c>
      <c r="I81" s="5">
        <v>725</v>
      </c>
      <c r="J81" s="5">
        <v>7465.757</v>
      </c>
    </row>
    <row r="82" spans="1:10" s="5" customFormat="1" ht="12.75">
      <c r="A82" s="5" t="s">
        <v>97</v>
      </c>
      <c r="B82" s="5">
        <v>1</v>
      </c>
      <c r="C82" s="5">
        <v>118</v>
      </c>
      <c r="D82" s="5">
        <v>780.52</v>
      </c>
      <c r="E82" s="5">
        <v>45</v>
      </c>
      <c r="F82" s="5">
        <v>57255</v>
      </c>
      <c r="G82" s="5">
        <v>114784.135</v>
      </c>
      <c r="H82" s="5">
        <v>16</v>
      </c>
      <c r="I82" s="5">
        <v>5795</v>
      </c>
      <c r="J82" s="5">
        <v>62666.579</v>
      </c>
    </row>
    <row r="83" spans="1:10" s="5" customFormat="1" ht="12.75">
      <c r="A83" s="5" t="s">
        <v>98</v>
      </c>
      <c r="B83" s="5">
        <v>0</v>
      </c>
      <c r="C83" s="5">
        <v>0</v>
      </c>
      <c r="D83" s="5">
        <v>0</v>
      </c>
      <c r="E83" s="5">
        <v>7</v>
      </c>
      <c r="F83" s="5">
        <v>803</v>
      </c>
      <c r="G83" s="5">
        <v>10985.355</v>
      </c>
      <c r="H83" s="5">
        <v>1</v>
      </c>
      <c r="I83" s="5">
        <v>50</v>
      </c>
      <c r="J83" s="5">
        <v>550</v>
      </c>
    </row>
    <row r="84" s="5" customFormat="1" ht="12.75"/>
    <row r="85" spans="1:10" s="5" customFormat="1" ht="12.75">
      <c r="A85" s="5" t="s">
        <v>99</v>
      </c>
      <c r="B85" s="5">
        <v>10</v>
      </c>
      <c r="C85" s="5">
        <v>2578</v>
      </c>
      <c r="D85" s="5">
        <v>31500.125</v>
      </c>
      <c r="E85" s="5">
        <v>114</v>
      </c>
      <c r="F85" s="5">
        <v>45253</v>
      </c>
      <c r="G85" s="5">
        <v>845091.29</v>
      </c>
      <c r="H85" s="5">
        <v>32</v>
      </c>
      <c r="I85" s="5">
        <v>3421</v>
      </c>
      <c r="J85" s="5">
        <v>31758.684</v>
      </c>
    </row>
    <row r="86" spans="1:10" s="5" customFormat="1" ht="12.75">
      <c r="A86" s="27" t="s">
        <v>144</v>
      </c>
      <c r="B86" s="28">
        <f aca="true" t="shared" si="9" ref="B86:J86">B85/B$9*100</f>
        <v>6.622516556291391</v>
      </c>
      <c r="C86" s="28">
        <f t="shared" si="9"/>
        <v>4.225606058122572</v>
      </c>
      <c r="D86" s="28">
        <f t="shared" si="9"/>
        <v>3.878465722577324</v>
      </c>
      <c r="E86" s="28">
        <f t="shared" si="9"/>
        <v>11.165523996082271</v>
      </c>
      <c r="F86" s="28">
        <f t="shared" si="9"/>
        <v>12.893657880565632</v>
      </c>
      <c r="G86" s="28">
        <f t="shared" si="9"/>
        <v>27.271280141204873</v>
      </c>
      <c r="H86" s="28">
        <f t="shared" si="9"/>
        <v>11.895910780669144</v>
      </c>
      <c r="I86" s="28">
        <f t="shared" si="9"/>
        <v>4.252119223407164</v>
      </c>
      <c r="J86" s="28">
        <f t="shared" si="9"/>
        <v>4.879192704361952</v>
      </c>
    </row>
    <row r="87" spans="1:10" s="5" customFormat="1" ht="12.75">
      <c r="A87" s="5" t="s">
        <v>100</v>
      </c>
      <c r="B87" s="5">
        <v>4</v>
      </c>
      <c r="C87" s="5">
        <v>1901</v>
      </c>
      <c r="D87" s="5">
        <v>25105.871</v>
      </c>
      <c r="E87" s="5">
        <v>30</v>
      </c>
      <c r="F87" s="5">
        <v>6573</v>
      </c>
      <c r="G87" s="5">
        <v>64782.146</v>
      </c>
      <c r="H87" s="5">
        <v>16</v>
      </c>
      <c r="I87" s="5">
        <v>1701</v>
      </c>
      <c r="J87" s="5">
        <v>13449.882</v>
      </c>
    </row>
    <row r="88" spans="1:10" s="5" customFormat="1" ht="12.75">
      <c r="A88" s="5" t="s">
        <v>101</v>
      </c>
      <c r="B88" s="5">
        <v>2</v>
      </c>
      <c r="C88" s="5">
        <v>406</v>
      </c>
      <c r="D88" s="5">
        <v>4195.004</v>
      </c>
      <c r="E88" s="5">
        <v>49</v>
      </c>
      <c r="F88" s="5">
        <v>11982</v>
      </c>
      <c r="G88" s="5">
        <v>99983.339</v>
      </c>
      <c r="H88" s="5">
        <v>4</v>
      </c>
      <c r="I88" s="5">
        <v>356</v>
      </c>
      <c r="J88" s="5">
        <v>4261.525</v>
      </c>
    </row>
    <row r="89" spans="1:10" s="5" customFormat="1" ht="12.75">
      <c r="A89" s="5" t="s">
        <v>102</v>
      </c>
      <c r="B89" s="5">
        <v>4</v>
      </c>
      <c r="C89" s="5">
        <v>271</v>
      </c>
      <c r="D89" s="5">
        <v>2199.25</v>
      </c>
      <c r="E89" s="5">
        <v>34</v>
      </c>
      <c r="F89" s="5">
        <v>26651</v>
      </c>
      <c r="G89" s="5">
        <v>679725.805</v>
      </c>
      <c r="H89" s="5">
        <v>7</v>
      </c>
      <c r="I89" s="5">
        <v>1000</v>
      </c>
      <c r="J89" s="5">
        <v>8572.727</v>
      </c>
    </row>
    <row r="90" spans="1:10" s="5" customFormat="1" ht="12.75">
      <c r="A90" s="5" t="s">
        <v>103</v>
      </c>
      <c r="B90" s="5">
        <v>0</v>
      </c>
      <c r="C90" s="5">
        <v>0</v>
      </c>
      <c r="D90" s="5">
        <v>0</v>
      </c>
      <c r="E90" s="5">
        <v>1</v>
      </c>
      <c r="F90" s="5">
        <v>47</v>
      </c>
      <c r="G90" s="5">
        <v>600</v>
      </c>
      <c r="H90" s="5">
        <v>5</v>
      </c>
      <c r="I90" s="5">
        <v>364</v>
      </c>
      <c r="J90" s="5">
        <v>5474.55</v>
      </c>
    </row>
    <row r="91" s="5" customFormat="1" ht="12.75"/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50</v>
      </c>
      <c r="F92" s="5">
        <v>7558</v>
      </c>
      <c r="G92" s="5">
        <v>73999.972</v>
      </c>
      <c r="H92" s="5">
        <v>6</v>
      </c>
      <c r="I92" s="5">
        <v>942</v>
      </c>
      <c r="J92" s="5">
        <v>8984.818</v>
      </c>
    </row>
    <row r="93" spans="1:10" s="5" customFormat="1" ht="12.75">
      <c r="A93" s="27" t="s">
        <v>144</v>
      </c>
      <c r="B93" s="28">
        <f aca="true" t="shared" si="10" ref="B93:J93">B92/B$9*100</f>
        <v>0</v>
      </c>
      <c r="C93" s="28">
        <f t="shared" si="10"/>
        <v>0</v>
      </c>
      <c r="D93" s="28">
        <f t="shared" si="10"/>
        <v>0</v>
      </c>
      <c r="E93" s="28">
        <f t="shared" si="10"/>
        <v>4.897159647404505</v>
      </c>
      <c r="F93" s="28">
        <f t="shared" si="10"/>
        <v>2.1534542739998463</v>
      </c>
      <c r="G93" s="28">
        <f t="shared" si="10"/>
        <v>2.3879952269456193</v>
      </c>
      <c r="H93" s="28">
        <f t="shared" si="10"/>
        <v>2.2304832713754648</v>
      </c>
      <c r="I93" s="28">
        <f t="shared" si="10"/>
        <v>1.170855395629801</v>
      </c>
      <c r="J93" s="28">
        <f t="shared" si="10"/>
        <v>1.3803676007362249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6</v>
      </c>
      <c r="F94" s="5">
        <v>1213</v>
      </c>
      <c r="G94" s="5">
        <v>16882.147</v>
      </c>
      <c r="H94" s="5">
        <v>3</v>
      </c>
      <c r="I94" s="5">
        <v>419</v>
      </c>
      <c r="J94" s="5">
        <v>4725.66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2</v>
      </c>
      <c r="F95" s="5">
        <v>230</v>
      </c>
      <c r="G95" s="5">
        <v>1868.213</v>
      </c>
      <c r="H95" s="5">
        <v>1</v>
      </c>
      <c r="I95" s="5">
        <v>50</v>
      </c>
      <c r="J95" s="5">
        <v>347.647</v>
      </c>
    </row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19</v>
      </c>
      <c r="F96" s="5">
        <v>3254</v>
      </c>
      <c r="G96" s="5">
        <v>30278.73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8</v>
      </c>
      <c r="F97" s="5">
        <v>1024</v>
      </c>
      <c r="G97" s="5">
        <v>8965.56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109</v>
      </c>
      <c r="B98" s="5">
        <v>0</v>
      </c>
      <c r="C98" s="5">
        <v>0</v>
      </c>
      <c r="D98" s="5">
        <v>0</v>
      </c>
      <c r="E98" s="5">
        <v>11</v>
      </c>
      <c r="F98" s="5">
        <v>1305</v>
      </c>
      <c r="G98" s="5">
        <v>11286</v>
      </c>
      <c r="H98" s="5">
        <v>1</v>
      </c>
      <c r="I98" s="5">
        <v>30</v>
      </c>
      <c r="J98" s="5">
        <v>92</v>
      </c>
    </row>
    <row r="99" spans="1:10" s="5" customFormat="1" ht="12.75">
      <c r="A99" s="5" t="s">
        <v>110</v>
      </c>
      <c r="B99" s="5">
        <v>0</v>
      </c>
      <c r="C99" s="5">
        <v>0</v>
      </c>
      <c r="D99" s="5">
        <v>0</v>
      </c>
      <c r="E99" s="5">
        <v>4</v>
      </c>
      <c r="F99" s="5">
        <v>532</v>
      </c>
      <c r="G99" s="5">
        <v>4719.322</v>
      </c>
      <c r="H99" s="5">
        <v>1</v>
      </c>
      <c r="I99" s="5">
        <v>443</v>
      </c>
      <c r="J99" s="5">
        <v>3819.511</v>
      </c>
    </row>
    <row r="100" s="5" customFormat="1" ht="12.75"/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41</v>
      </c>
      <c r="F101" s="5">
        <v>7989</v>
      </c>
      <c r="G101" s="5">
        <v>50812.562</v>
      </c>
      <c r="H101" s="5">
        <v>1</v>
      </c>
      <c r="I101" s="5">
        <v>110</v>
      </c>
      <c r="J101" s="5">
        <v>877.2</v>
      </c>
    </row>
    <row r="102" spans="1:10" s="5" customFormat="1" ht="12.75">
      <c r="A102" s="27" t="s">
        <v>144</v>
      </c>
      <c r="B102" s="28">
        <f aca="true" t="shared" si="11" ref="B102:J102">B101/B$9*100</f>
        <v>0</v>
      </c>
      <c r="C102" s="28">
        <f t="shared" si="11"/>
        <v>0</v>
      </c>
      <c r="D102" s="28">
        <f t="shared" si="11"/>
        <v>0</v>
      </c>
      <c r="E102" s="28">
        <f t="shared" si="11"/>
        <v>4.015670910871695</v>
      </c>
      <c r="F102" s="28">
        <f t="shared" si="11"/>
        <v>2.276256442840007</v>
      </c>
      <c r="G102" s="28">
        <f t="shared" si="11"/>
        <v>1.6397324518565812</v>
      </c>
      <c r="H102" s="28">
        <f t="shared" si="11"/>
        <v>0.37174721189591076</v>
      </c>
      <c r="I102" s="28">
        <f t="shared" si="11"/>
        <v>0.13672409078479628</v>
      </c>
      <c r="J102" s="28">
        <f t="shared" si="11"/>
        <v>0.13476716605342665</v>
      </c>
    </row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32</v>
      </c>
      <c r="F103" s="5">
        <v>4856</v>
      </c>
      <c r="G103" s="5">
        <v>24819.885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113</v>
      </c>
      <c r="B104" s="5">
        <v>0</v>
      </c>
      <c r="C104" s="5">
        <v>0</v>
      </c>
      <c r="D104" s="5">
        <v>0</v>
      </c>
      <c r="E104" s="5">
        <v>5</v>
      </c>
      <c r="F104" s="5">
        <v>2786</v>
      </c>
      <c r="G104" s="5">
        <v>20223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114</v>
      </c>
      <c r="B105" s="5">
        <v>0</v>
      </c>
      <c r="C105" s="5">
        <v>0</v>
      </c>
      <c r="D105" s="5">
        <v>0</v>
      </c>
      <c r="E105" s="5">
        <v>2</v>
      </c>
      <c r="F105" s="5">
        <v>160</v>
      </c>
      <c r="G105" s="5">
        <v>3506.461</v>
      </c>
      <c r="H105" s="5">
        <v>1</v>
      </c>
      <c r="I105" s="5">
        <v>110</v>
      </c>
      <c r="J105" s="5">
        <v>877.2</v>
      </c>
    </row>
    <row r="106" spans="1:10" s="5" customFormat="1" ht="12.75">
      <c r="A106" s="26" t="s">
        <v>115</v>
      </c>
      <c r="B106" s="5">
        <v>0</v>
      </c>
      <c r="C106" s="5">
        <v>0</v>
      </c>
      <c r="D106" s="5">
        <v>0</v>
      </c>
      <c r="E106" s="5">
        <v>2</v>
      </c>
      <c r="F106" s="5">
        <v>187</v>
      </c>
      <c r="G106" s="5">
        <v>2263.216</v>
      </c>
      <c r="H106" s="5">
        <v>0</v>
      </c>
      <c r="I106" s="5">
        <v>0</v>
      </c>
      <c r="J106" s="5">
        <v>0</v>
      </c>
    </row>
    <row r="107" s="5" customFormat="1" ht="12.75">
      <c r="A107" s="26"/>
    </row>
    <row r="108" spans="1:10" s="5" customFormat="1" ht="12.75">
      <c r="A108" s="5" t="s">
        <v>116</v>
      </c>
      <c r="B108" s="5">
        <v>8</v>
      </c>
      <c r="C108" s="5">
        <v>1646</v>
      </c>
      <c r="D108" s="5">
        <v>13870.326</v>
      </c>
      <c r="E108" s="5">
        <v>123</v>
      </c>
      <c r="F108" s="5">
        <v>28978</v>
      </c>
      <c r="G108" s="5">
        <v>264129.681</v>
      </c>
      <c r="H108" s="5">
        <v>12</v>
      </c>
      <c r="I108" s="5">
        <v>3822</v>
      </c>
      <c r="J108" s="5">
        <v>32595.308</v>
      </c>
    </row>
    <row r="109" spans="1:10" s="5" customFormat="1" ht="12.75">
      <c r="A109" s="27" t="s">
        <v>144</v>
      </c>
      <c r="B109" s="28">
        <f aca="true" t="shared" si="12" ref="B109:J109">B108/B$9*100</f>
        <v>5.298013245033113</v>
      </c>
      <c r="C109" s="28">
        <f t="shared" si="12"/>
        <v>2.697962595682604</v>
      </c>
      <c r="D109" s="28">
        <f t="shared" si="12"/>
        <v>1.7077895389930369</v>
      </c>
      <c r="E109" s="28">
        <f t="shared" si="12"/>
        <v>12.047012732615084</v>
      </c>
      <c r="F109" s="28">
        <f t="shared" si="12"/>
        <v>8.256522618677895</v>
      </c>
      <c r="G109" s="28">
        <f t="shared" si="12"/>
        <v>8.52352238082832</v>
      </c>
      <c r="H109" s="28">
        <f t="shared" si="12"/>
        <v>4.4609665427509295</v>
      </c>
      <c r="I109" s="28">
        <f t="shared" si="12"/>
        <v>4.7505406816317395</v>
      </c>
      <c r="J109" s="28">
        <f t="shared" si="12"/>
        <v>5.007726044002036</v>
      </c>
    </row>
    <row r="110" spans="1:10" s="5" customFormat="1" ht="12.75">
      <c r="A110" s="5" t="s">
        <v>117</v>
      </c>
      <c r="B110" s="5">
        <v>0</v>
      </c>
      <c r="C110" s="5">
        <v>0</v>
      </c>
      <c r="D110" s="5">
        <v>0</v>
      </c>
      <c r="E110" s="5">
        <v>45</v>
      </c>
      <c r="F110" s="5">
        <v>11176</v>
      </c>
      <c r="G110" s="5">
        <v>79556.096</v>
      </c>
      <c r="H110" s="5">
        <v>6</v>
      </c>
      <c r="I110" s="5">
        <v>1679</v>
      </c>
      <c r="J110" s="5">
        <v>12757.877</v>
      </c>
    </row>
    <row r="111" spans="1:10" s="5" customFormat="1" ht="12.75">
      <c r="A111" s="5" t="s">
        <v>118</v>
      </c>
      <c r="B111" s="5">
        <v>0</v>
      </c>
      <c r="C111" s="5">
        <v>0</v>
      </c>
      <c r="D111" s="5">
        <v>0</v>
      </c>
      <c r="E111" s="5">
        <v>9</v>
      </c>
      <c r="F111" s="5">
        <v>108</v>
      </c>
      <c r="G111" s="5">
        <v>396.867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119</v>
      </c>
      <c r="B112" s="5">
        <v>1</v>
      </c>
      <c r="C112" s="5">
        <v>160</v>
      </c>
      <c r="D112" s="5">
        <v>320</v>
      </c>
      <c r="E112" s="5">
        <v>5</v>
      </c>
      <c r="F112" s="5">
        <v>343</v>
      </c>
      <c r="G112" s="5">
        <v>1830.029</v>
      </c>
      <c r="H112" s="5">
        <v>2</v>
      </c>
      <c r="I112" s="5">
        <v>959</v>
      </c>
      <c r="J112" s="5">
        <v>7343.254</v>
      </c>
    </row>
    <row r="113" spans="1:10" s="5" customFormat="1" ht="12.75">
      <c r="A113" s="5" t="s">
        <v>120</v>
      </c>
      <c r="B113" s="5">
        <v>7</v>
      </c>
      <c r="C113" s="5">
        <v>1486</v>
      </c>
      <c r="D113" s="5">
        <v>13550.326</v>
      </c>
      <c r="E113" s="5">
        <v>11</v>
      </c>
      <c r="F113" s="5">
        <v>1367</v>
      </c>
      <c r="G113" s="5">
        <v>7875.048</v>
      </c>
      <c r="H113" s="5">
        <v>3</v>
      </c>
      <c r="I113" s="5">
        <v>1029</v>
      </c>
      <c r="J113" s="5">
        <v>11944.177</v>
      </c>
    </row>
    <row r="114" spans="1:10" s="5" customFormat="1" ht="12.75">
      <c r="A114" s="5" t="s">
        <v>121</v>
      </c>
      <c r="B114" s="5">
        <v>0</v>
      </c>
      <c r="C114" s="5">
        <v>0</v>
      </c>
      <c r="D114" s="5">
        <v>0</v>
      </c>
      <c r="E114" s="5">
        <v>53</v>
      </c>
      <c r="F114" s="5">
        <v>15984</v>
      </c>
      <c r="G114" s="5">
        <v>174471.641</v>
      </c>
      <c r="H114" s="5">
        <v>1</v>
      </c>
      <c r="I114" s="5">
        <v>155</v>
      </c>
      <c r="J114" s="5">
        <v>550</v>
      </c>
    </row>
    <row r="115" s="5" customFormat="1" ht="12.75"/>
    <row r="116" spans="1:10" s="5" customFormat="1" ht="12.75">
      <c r="A116" s="5" t="s">
        <v>122</v>
      </c>
      <c r="B116" s="5">
        <v>34</v>
      </c>
      <c r="C116" s="5">
        <v>4713</v>
      </c>
      <c r="D116" s="5">
        <v>50446.376</v>
      </c>
      <c r="E116" s="5">
        <v>63</v>
      </c>
      <c r="F116" s="5">
        <v>10615</v>
      </c>
      <c r="G116" s="5">
        <v>104928.085</v>
      </c>
      <c r="H116" s="5">
        <v>17</v>
      </c>
      <c r="I116" s="5">
        <v>6274</v>
      </c>
      <c r="J116" s="5">
        <v>24651.12</v>
      </c>
    </row>
    <row r="117" spans="1:10" s="5" customFormat="1" ht="12.75">
      <c r="A117" s="27" t="s">
        <v>144</v>
      </c>
      <c r="B117" s="28">
        <f aca="true" t="shared" si="13" ref="B117:J117">B116/B$9*100</f>
        <v>22.516556291390728</v>
      </c>
      <c r="C117" s="28">
        <f t="shared" si="13"/>
        <v>7.725089740857906</v>
      </c>
      <c r="D117" s="28">
        <f t="shared" si="13"/>
        <v>6.211230594934063</v>
      </c>
      <c r="E117" s="28">
        <f t="shared" si="13"/>
        <v>6.170421155729676</v>
      </c>
      <c r="F117" s="28">
        <f t="shared" si="13"/>
        <v>3.024466408905579</v>
      </c>
      <c r="G117" s="28">
        <f t="shared" si="13"/>
        <v>3.3860521751622326</v>
      </c>
      <c r="H117" s="28">
        <f t="shared" si="13"/>
        <v>6.319702602230483</v>
      </c>
      <c r="I117" s="28">
        <f t="shared" si="13"/>
        <v>7.798244959852835</v>
      </c>
      <c r="J117" s="28">
        <f t="shared" si="13"/>
        <v>3.78723390611371</v>
      </c>
    </row>
    <row r="118" spans="1:10" s="5" customFormat="1" ht="12.75">
      <c r="A118" s="5" t="s">
        <v>123</v>
      </c>
      <c r="B118" s="5">
        <v>27</v>
      </c>
      <c r="C118" s="5">
        <v>3509</v>
      </c>
      <c r="D118" s="5">
        <v>41167.636</v>
      </c>
      <c r="E118" s="5">
        <v>14</v>
      </c>
      <c r="F118" s="5">
        <v>951</v>
      </c>
      <c r="G118" s="5">
        <v>4227.702</v>
      </c>
      <c r="H118" s="5">
        <v>6</v>
      </c>
      <c r="I118" s="5">
        <v>1235</v>
      </c>
      <c r="J118" s="5">
        <v>7521.214</v>
      </c>
    </row>
    <row r="119" spans="1:10" s="5" customFormat="1" ht="12.75">
      <c r="A119" s="5" t="s">
        <v>124</v>
      </c>
      <c r="B119" s="5">
        <v>1</v>
      </c>
      <c r="C119" s="5">
        <v>148</v>
      </c>
      <c r="D119" s="5">
        <v>1298.084</v>
      </c>
      <c r="E119" s="5">
        <v>14</v>
      </c>
      <c r="F119" s="5">
        <v>4189</v>
      </c>
      <c r="G119" s="5">
        <v>54508.76</v>
      </c>
      <c r="H119" s="5">
        <v>2</v>
      </c>
      <c r="I119" s="5">
        <v>4327</v>
      </c>
      <c r="J119" s="5">
        <v>11773.712</v>
      </c>
    </row>
    <row r="120" spans="1:10" s="5" customFormat="1" ht="12.75">
      <c r="A120" s="5" t="s">
        <v>125</v>
      </c>
      <c r="B120" s="5">
        <v>2</v>
      </c>
      <c r="C120" s="5">
        <v>301</v>
      </c>
      <c r="D120" s="5">
        <v>2816.394</v>
      </c>
      <c r="E120" s="5">
        <v>24</v>
      </c>
      <c r="F120" s="5">
        <v>1812</v>
      </c>
      <c r="G120" s="5">
        <v>10970.253</v>
      </c>
      <c r="H120" s="5">
        <v>8</v>
      </c>
      <c r="I120" s="5">
        <v>398</v>
      </c>
      <c r="J120" s="5">
        <v>2356.194</v>
      </c>
    </row>
    <row r="121" spans="1:10" s="5" customFormat="1" ht="12.75">
      <c r="A121" s="5" t="s">
        <v>126</v>
      </c>
      <c r="B121" s="5">
        <v>4</v>
      </c>
      <c r="C121" s="5">
        <v>755</v>
      </c>
      <c r="D121" s="5">
        <v>5164.262</v>
      </c>
      <c r="E121" s="5">
        <v>11</v>
      </c>
      <c r="F121" s="5">
        <v>3663</v>
      </c>
      <c r="G121" s="5">
        <v>35221.37</v>
      </c>
      <c r="H121" s="5">
        <v>1</v>
      </c>
      <c r="I121" s="5">
        <v>314</v>
      </c>
      <c r="J121" s="5">
        <v>3000</v>
      </c>
    </row>
    <row r="122" s="5" customFormat="1" ht="12.75"/>
    <row r="123" spans="1:10" s="5" customFormat="1" ht="12.75">
      <c r="A123" s="5" t="s">
        <v>128</v>
      </c>
      <c r="B123" s="5">
        <v>12</v>
      </c>
      <c r="C123" s="5">
        <v>3175</v>
      </c>
      <c r="D123" s="5">
        <v>24215.368</v>
      </c>
      <c r="E123" s="5">
        <v>72</v>
      </c>
      <c r="F123" s="5">
        <v>19965</v>
      </c>
      <c r="G123" s="5">
        <v>173084.063</v>
      </c>
      <c r="H123" s="5">
        <v>22</v>
      </c>
      <c r="I123" s="5">
        <v>9838</v>
      </c>
      <c r="J123" s="5">
        <v>84858.632</v>
      </c>
    </row>
    <row r="124" spans="1:10" s="5" customFormat="1" ht="12.75">
      <c r="A124" s="27" t="s">
        <v>144</v>
      </c>
      <c r="B124" s="28">
        <f aca="true" t="shared" si="14" ref="B124:J124">B123/B$9*100</f>
        <v>7.9470198675496695</v>
      </c>
      <c r="C124" s="28">
        <f t="shared" si="14"/>
        <v>5.204150207346457</v>
      </c>
      <c r="D124" s="28">
        <f t="shared" si="14"/>
        <v>2.981527049419512</v>
      </c>
      <c r="E124" s="28">
        <f t="shared" si="14"/>
        <v>7.051909892262488</v>
      </c>
      <c r="F124" s="28">
        <f t="shared" si="14"/>
        <v>5.688504178407903</v>
      </c>
      <c r="G124" s="28">
        <f t="shared" si="14"/>
        <v>5.585460441854693</v>
      </c>
      <c r="H124" s="28">
        <f t="shared" si="14"/>
        <v>8.178438661710038</v>
      </c>
      <c r="I124" s="28">
        <f t="shared" si="14"/>
        <v>12.228105501280234</v>
      </c>
      <c r="J124" s="28">
        <f t="shared" si="14"/>
        <v>13.037115081863455</v>
      </c>
    </row>
    <row r="125" spans="1:10" s="5" customFormat="1" ht="12.75">
      <c r="A125" s="5" t="s">
        <v>129</v>
      </c>
      <c r="B125" s="5">
        <v>5</v>
      </c>
      <c r="C125" s="5">
        <v>752</v>
      </c>
      <c r="D125" s="5">
        <v>12754.765</v>
      </c>
      <c r="E125" s="5">
        <v>23</v>
      </c>
      <c r="F125" s="5">
        <v>2912</v>
      </c>
      <c r="G125" s="5">
        <v>12314.339</v>
      </c>
      <c r="H125" s="5">
        <v>5</v>
      </c>
      <c r="I125" s="5">
        <v>1678</v>
      </c>
      <c r="J125" s="5">
        <v>12430.623</v>
      </c>
    </row>
    <row r="126" spans="1:10" s="5" customFormat="1" ht="12.75">
      <c r="A126" s="5" t="s">
        <v>130</v>
      </c>
      <c r="B126" s="5">
        <v>7</v>
      </c>
      <c r="C126" s="5">
        <v>2423</v>
      </c>
      <c r="D126" s="5">
        <v>11460.603</v>
      </c>
      <c r="E126" s="5">
        <v>31</v>
      </c>
      <c r="F126" s="5">
        <v>9111</v>
      </c>
      <c r="G126" s="5">
        <v>83534.92</v>
      </c>
      <c r="H126" s="5">
        <v>6</v>
      </c>
      <c r="I126" s="5">
        <v>2320</v>
      </c>
      <c r="J126" s="5">
        <v>17258.059</v>
      </c>
    </row>
    <row r="127" spans="1:10" s="5" customFormat="1" ht="12.75">
      <c r="A127" s="5" t="s">
        <v>131</v>
      </c>
      <c r="B127" s="5">
        <v>0</v>
      </c>
      <c r="C127" s="5">
        <v>0</v>
      </c>
      <c r="D127" s="5">
        <v>0</v>
      </c>
      <c r="E127" s="5">
        <v>11</v>
      </c>
      <c r="F127" s="5">
        <v>6828</v>
      </c>
      <c r="G127" s="5">
        <v>71614.9</v>
      </c>
      <c r="H127" s="5">
        <v>8</v>
      </c>
      <c r="I127" s="5">
        <v>5288</v>
      </c>
      <c r="J127" s="5">
        <v>50629.59</v>
      </c>
    </row>
    <row r="128" spans="1:10" s="5" customFormat="1" ht="12.75">
      <c r="A128" s="5" t="s">
        <v>132</v>
      </c>
      <c r="B128" s="5">
        <v>0</v>
      </c>
      <c r="C128" s="5">
        <v>0</v>
      </c>
      <c r="D128" s="5">
        <v>0</v>
      </c>
      <c r="E128" s="5">
        <v>2</v>
      </c>
      <c r="F128" s="5">
        <v>231</v>
      </c>
      <c r="G128" s="5">
        <v>1166.261</v>
      </c>
      <c r="H128" s="5">
        <v>0</v>
      </c>
      <c r="I128" s="5">
        <v>0</v>
      </c>
      <c r="J128" s="5">
        <v>0</v>
      </c>
    </row>
    <row r="129" spans="1:10" s="5" customFormat="1" ht="12.75">
      <c r="A129" s="26" t="s">
        <v>133</v>
      </c>
      <c r="B129" s="5">
        <v>0</v>
      </c>
      <c r="C129" s="5">
        <v>0</v>
      </c>
      <c r="D129" s="5">
        <v>0</v>
      </c>
      <c r="E129" s="5">
        <v>5</v>
      </c>
      <c r="F129" s="5">
        <v>883</v>
      </c>
      <c r="G129" s="5">
        <v>4453.643</v>
      </c>
      <c r="H129" s="5">
        <v>3</v>
      </c>
      <c r="I129" s="5">
        <v>552</v>
      </c>
      <c r="J129" s="5">
        <v>4540.36</v>
      </c>
    </row>
    <row r="130" s="5" customFormat="1" ht="12.75">
      <c r="A130" s="26"/>
    </row>
    <row r="131" spans="1:10" s="5" customFormat="1" ht="12.75">
      <c r="A131" s="5" t="s">
        <v>134</v>
      </c>
      <c r="B131" s="5">
        <v>7</v>
      </c>
      <c r="C131" s="5">
        <v>2607</v>
      </c>
      <c r="D131" s="5">
        <v>17238.985</v>
      </c>
      <c r="E131" s="5">
        <v>26</v>
      </c>
      <c r="F131" s="5">
        <v>4227</v>
      </c>
      <c r="G131" s="5">
        <v>38817.173</v>
      </c>
      <c r="H131" s="5">
        <v>12</v>
      </c>
      <c r="I131" s="5">
        <v>2476</v>
      </c>
      <c r="J131" s="5">
        <v>18443.098</v>
      </c>
    </row>
    <row r="132" spans="1:10" s="5" customFormat="1" ht="12.75">
      <c r="A132" s="27" t="s">
        <v>144</v>
      </c>
      <c r="B132" s="28">
        <f aca="true" t="shared" si="15" ref="B132:J132">B131/B$9*100</f>
        <v>4.635761589403973</v>
      </c>
      <c r="C132" s="28">
        <f t="shared" si="15"/>
        <v>4.273140028520382</v>
      </c>
      <c r="D132" s="28">
        <f t="shared" si="15"/>
        <v>2.122557050631534</v>
      </c>
      <c r="E132" s="28">
        <f t="shared" si="15"/>
        <v>2.546523016650343</v>
      </c>
      <c r="F132" s="28">
        <f t="shared" si="15"/>
        <v>1.2043730108755424</v>
      </c>
      <c r="G132" s="28">
        <f t="shared" si="15"/>
        <v>1.252638634073029</v>
      </c>
      <c r="H132" s="28">
        <f t="shared" si="15"/>
        <v>4.4609665427509295</v>
      </c>
      <c r="I132" s="28">
        <f t="shared" si="15"/>
        <v>3.077534988937778</v>
      </c>
      <c r="J132" s="28">
        <f t="shared" si="15"/>
        <v>2.833474750006408</v>
      </c>
    </row>
    <row r="133" spans="1:10" s="5" customFormat="1" ht="12.75">
      <c r="A133" s="5" t="s">
        <v>135</v>
      </c>
      <c r="B133" s="5">
        <v>7</v>
      </c>
      <c r="C133" s="5">
        <v>2607</v>
      </c>
      <c r="D133" s="5">
        <v>17238.985</v>
      </c>
      <c r="E133" s="5">
        <v>12</v>
      </c>
      <c r="F133" s="5">
        <v>1779</v>
      </c>
      <c r="G133" s="5">
        <v>15132.94</v>
      </c>
      <c r="H133" s="5">
        <v>7</v>
      </c>
      <c r="I133" s="5">
        <v>448</v>
      </c>
      <c r="J133" s="5">
        <v>4357.685</v>
      </c>
    </row>
    <row r="134" spans="1:10" s="5" customFormat="1" ht="12.75">
      <c r="A134" s="5" t="s">
        <v>136</v>
      </c>
      <c r="B134" s="5">
        <v>0</v>
      </c>
      <c r="C134" s="5">
        <v>0</v>
      </c>
      <c r="D134" s="5">
        <v>0</v>
      </c>
      <c r="E134" s="5">
        <v>9</v>
      </c>
      <c r="F134" s="5">
        <v>1388</v>
      </c>
      <c r="G134" s="5">
        <v>9753.912</v>
      </c>
      <c r="H134" s="5">
        <v>3</v>
      </c>
      <c r="I134" s="5">
        <v>1597</v>
      </c>
      <c r="J134" s="5">
        <v>11289.193</v>
      </c>
    </row>
    <row r="135" spans="1:10" s="5" customFormat="1" ht="12.75">
      <c r="A135" s="5" t="s">
        <v>137</v>
      </c>
      <c r="B135" s="5">
        <v>0</v>
      </c>
      <c r="C135" s="5">
        <v>0</v>
      </c>
      <c r="D135" s="5">
        <v>0</v>
      </c>
      <c r="E135" s="5">
        <v>5</v>
      </c>
      <c r="F135" s="5">
        <v>1060</v>
      </c>
      <c r="G135" s="5">
        <v>13930.321</v>
      </c>
      <c r="H135" s="5">
        <v>1</v>
      </c>
      <c r="I135" s="5">
        <v>51</v>
      </c>
      <c r="J135" s="5">
        <v>110</v>
      </c>
    </row>
    <row r="136" spans="1:10" s="5" customFormat="1" ht="12.75">
      <c r="A136" s="5" t="s">
        <v>138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1</v>
      </c>
      <c r="I136" s="5">
        <v>380</v>
      </c>
      <c r="J136" s="5">
        <v>2686.22</v>
      </c>
    </row>
    <row r="137" spans="1:10" s="5" customFormat="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s="5" customFormat="1" ht="12.75">
      <c r="A138" s="30" t="s">
        <v>145</v>
      </c>
      <c r="B138" s="31"/>
      <c r="C138" s="32"/>
      <c r="D138" s="33"/>
      <c r="E138" s="33"/>
      <c r="F138" s="33"/>
      <c r="G138" s="33"/>
      <c r="H138" s="33"/>
      <c r="I138" s="34"/>
      <c r="J138" s="35"/>
    </row>
    <row r="139" spans="1:10" s="5" customFormat="1" ht="12.75">
      <c r="A139" s="36" t="s">
        <v>146</v>
      </c>
      <c r="B139" s="31"/>
      <c r="C139" s="30"/>
      <c r="D139" s="30"/>
      <c r="E139" s="30"/>
      <c r="F139" s="30"/>
      <c r="G139" s="30"/>
      <c r="H139" s="30"/>
      <c r="I139" s="34"/>
      <c r="J139" s="35"/>
    </row>
    <row r="140" spans="1:10" s="5" customFormat="1" ht="12.75">
      <c r="A140" s="37" t="s">
        <v>147</v>
      </c>
      <c r="B140" s="31"/>
      <c r="C140" s="30"/>
      <c r="D140" s="30"/>
      <c r="E140" s="30"/>
      <c r="F140" s="30"/>
      <c r="G140" s="30"/>
      <c r="H140" s="30"/>
      <c r="I140" s="34"/>
      <c r="J140" s="35"/>
    </row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159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143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207</v>
      </c>
      <c r="C9" s="10">
        <v>274028</v>
      </c>
      <c r="D9" s="10">
        <v>1429388.521</v>
      </c>
      <c r="E9" s="10">
        <v>36</v>
      </c>
      <c r="F9" s="10">
        <v>51564</v>
      </c>
      <c r="G9" s="10">
        <v>265395.19</v>
      </c>
      <c r="H9" s="10">
        <v>12</v>
      </c>
      <c r="I9" s="10">
        <v>2562</v>
      </c>
      <c r="J9" s="10">
        <v>9719.228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9</v>
      </c>
      <c r="C11" s="5">
        <v>42427</v>
      </c>
      <c r="D11" s="5">
        <v>186554.467</v>
      </c>
      <c r="E11" s="5">
        <v>1</v>
      </c>
      <c r="F11" s="5">
        <v>5000</v>
      </c>
      <c r="G11" s="5">
        <v>16419.851</v>
      </c>
      <c r="H11" s="5">
        <v>1</v>
      </c>
      <c r="I11" s="5">
        <v>160</v>
      </c>
      <c r="J11" s="5">
        <v>2913.769</v>
      </c>
    </row>
    <row r="12" spans="1:10" s="5" customFormat="1" ht="12.75">
      <c r="A12" s="27" t="s">
        <v>144</v>
      </c>
      <c r="B12" s="28">
        <f>B11/B$9*100</f>
        <v>4.3478260869565215</v>
      </c>
      <c r="C12" s="28">
        <f aca="true" t="shared" si="0" ref="C12:I12">C11/C$9*100</f>
        <v>15.48272439312771</v>
      </c>
      <c r="D12" s="28">
        <f t="shared" si="0"/>
        <v>13.05134777978254</v>
      </c>
      <c r="E12" s="28">
        <f t="shared" si="0"/>
        <v>2.7777777777777777</v>
      </c>
      <c r="F12" s="28">
        <f t="shared" si="0"/>
        <v>9.696687611511907</v>
      </c>
      <c r="G12" s="28">
        <f t="shared" si="0"/>
        <v>6.186943704593892</v>
      </c>
      <c r="H12" s="28">
        <f t="shared" si="0"/>
        <v>8.333333333333332</v>
      </c>
      <c r="I12" s="28">
        <f t="shared" si="0"/>
        <v>6.24512099921936</v>
      </c>
      <c r="J12" s="28">
        <f>J11/J$9*100</f>
        <v>29.979428407276792</v>
      </c>
    </row>
    <row r="13" spans="1:10" s="5" customFormat="1" ht="12.75">
      <c r="A13" s="5" t="s">
        <v>45</v>
      </c>
      <c r="B13" s="5">
        <v>7</v>
      </c>
      <c r="C13" s="5">
        <v>41380</v>
      </c>
      <c r="D13" s="5">
        <v>172812.17799999999</v>
      </c>
      <c r="E13" s="5">
        <v>1</v>
      </c>
      <c r="F13" s="5">
        <v>5000</v>
      </c>
      <c r="G13" s="5">
        <v>16419.851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</v>
      </c>
      <c r="C14" s="5">
        <v>1047</v>
      </c>
      <c r="D14" s="5">
        <v>13742.289</v>
      </c>
      <c r="E14" s="5">
        <v>0</v>
      </c>
      <c r="F14" s="5">
        <v>0</v>
      </c>
      <c r="G14" s="5">
        <v>0</v>
      </c>
      <c r="H14" s="5">
        <v>1</v>
      </c>
      <c r="I14" s="5">
        <v>160</v>
      </c>
      <c r="J14" s="5">
        <v>2913.769</v>
      </c>
    </row>
    <row r="15" s="5" customFormat="1" ht="12.75"/>
    <row r="16" spans="1:10" s="5" customFormat="1" ht="12.75">
      <c r="A16" s="5" t="s">
        <v>54</v>
      </c>
      <c r="B16" s="5">
        <v>8</v>
      </c>
      <c r="C16" s="5">
        <v>5422</v>
      </c>
      <c r="D16" s="5">
        <v>23139.655000000002</v>
      </c>
      <c r="E16" s="5">
        <v>0</v>
      </c>
      <c r="F16" s="5">
        <v>0</v>
      </c>
      <c r="G16" s="5">
        <v>0</v>
      </c>
      <c r="H16" s="5">
        <v>3</v>
      </c>
      <c r="I16" s="5">
        <v>1561</v>
      </c>
      <c r="J16" s="5">
        <v>3299.291</v>
      </c>
    </row>
    <row r="17" spans="1:10" s="5" customFormat="1" ht="12.75">
      <c r="A17" s="27" t="s">
        <v>144</v>
      </c>
      <c r="B17" s="28">
        <f aca="true" t="shared" si="1" ref="B17:J17">B16/B$9*100</f>
        <v>3.864734299516908</v>
      </c>
      <c r="C17" s="28">
        <f t="shared" si="1"/>
        <v>1.9786299210299678</v>
      </c>
      <c r="D17" s="28">
        <f t="shared" si="1"/>
        <v>1.6188499249883093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25</v>
      </c>
      <c r="I17" s="28">
        <f t="shared" si="1"/>
        <v>60.92896174863388</v>
      </c>
      <c r="J17" s="28">
        <f t="shared" si="1"/>
        <v>33.94601916942375</v>
      </c>
    </row>
    <row r="18" spans="1:10" s="5" customFormat="1" ht="12.75">
      <c r="A18" s="5" t="s">
        <v>55</v>
      </c>
      <c r="B18" s="5">
        <v>1</v>
      </c>
      <c r="C18" s="5">
        <v>16</v>
      </c>
      <c r="D18" s="5">
        <v>159.605</v>
      </c>
      <c r="E18" s="5">
        <v>0</v>
      </c>
      <c r="F18" s="5">
        <v>0</v>
      </c>
      <c r="G18" s="5">
        <v>0</v>
      </c>
      <c r="H18" s="5">
        <v>1</v>
      </c>
      <c r="I18" s="5">
        <v>16</v>
      </c>
      <c r="J18" s="5">
        <v>159.605</v>
      </c>
    </row>
    <row r="19" spans="1:10" s="5" customFormat="1" ht="12.75">
      <c r="A19" s="5" t="s">
        <v>56</v>
      </c>
      <c r="B19" s="5">
        <v>3</v>
      </c>
      <c r="C19" s="5">
        <v>2353</v>
      </c>
      <c r="D19" s="5">
        <v>10856.214</v>
      </c>
      <c r="E19" s="5">
        <v>0</v>
      </c>
      <c r="F19" s="5">
        <v>0</v>
      </c>
      <c r="G19" s="5">
        <v>0</v>
      </c>
      <c r="H19" s="5">
        <v>2</v>
      </c>
      <c r="I19" s="5">
        <v>1545</v>
      </c>
      <c r="J19" s="5">
        <v>3139.686</v>
      </c>
    </row>
    <row r="20" spans="1:10" s="5" customFormat="1" ht="12.75">
      <c r="A20" s="5" t="s">
        <v>57</v>
      </c>
      <c r="B20" s="5">
        <v>2</v>
      </c>
      <c r="C20" s="5">
        <v>1715</v>
      </c>
      <c r="D20" s="5">
        <v>2005.086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58</v>
      </c>
      <c r="B21" s="5">
        <v>2</v>
      </c>
      <c r="C21" s="5">
        <v>1338</v>
      </c>
      <c r="D21" s="5">
        <v>10118.75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="5" customFormat="1" ht="12.75"/>
    <row r="23" spans="1:10" s="5" customFormat="1" ht="12.75">
      <c r="A23" s="5" t="s">
        <v>59</v>
      </c>
      <c r="B23" s="5">
        <v>11</v>
      </c>
      <c r="C23" s="5">
        <v>8431</v>
      </c>
      <c r="D23" s="5">
        <v>43024.066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27" t="s">
        <v>144</v>
      </c>
      <c r="B24" s="28">
        <f aca="true" t="shared" si="2" ref="B24:J24">B23/B$9*100</f>
        <v>5.314009661835748</v>
      </c>
      <c r="C24" s="28">
        <f t="shared" si="2"/>
        <v>3.0766928926970967</v>
      </c>
      <c r="D24" s="28">
        <f t="shared" si="2"/>
        <v>3.009963027400022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  <c r="I24" s="28">
        <f t="shared" si="2"/>
        <v>0</v>
      </c>
      <c r="J24" s="28">
        <f t="shared" si="2"/>
        <v>0</v>
      </c>
    </row>
    <row r="25" spans="1:10" s="5" customFormat="1" ht="12.75">
      <c r="A25" s="5" t="s">
        <v>61</v>
      </c>
      <c r="B25" s="5">
        <v>3</v>
      </c>
      <c r="C25" s="5">
        <v>890</v>
      </c>
      <c r="D25" s="5">
        <v>7815.472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62</v>
      </c>
      <c r="B26" s="5">
        <v>8</v>
      </c>
      <c r="C26" s="5">
        <v>7541</v>
      </c>
      <c r="D26" s="5">
        <v>35208.594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65</v>
      </c>
      <c r="B28" s="5">
        <v>53</v>
      </c>
      <c r="C28" s="5">
        <v>97352</v>
      </c>
      <c r="D28" s="5">
        <v>475705.163</v>
      </c>
      <c r="E28" s="5">
        <v>6</v>
      </c>
      <c r="F28" s="5">
        <v>5032</v>
      </c>
      <c r="G28" s="5">
        <v>45245.778</v>
      </c>
      <c r="H28" s="5">
        <v>0</v>
      </c>
      <c r="I28" s="5">
        <v>0</v>
      </c>
      <c r="J28" s="5">
        <v>0</v>
      </c>
    </row>
    <row r="29" spans="1:10" s="5" customFormat="1" ht="12.75">
      <c r="A29" s="27" t="s">
        <v>144</v>
      </c>
      <c r="B29" s="28">
        <f aca="true" t="shared" si="3" ref="B29:J29">B28/B$9*100</f>
        <v>25.60386473429952</v>
      </c>
      <c r="C29" s="28">
        <f t="shared" si="3"/>
        <v>35.52629658283095</v>
      </c>
      <c r="D29" s="28">
        <f t="shared" si="3"/>
        <v>33.28032623818727</v>
      </c>
      <c r="E29" s="28">
        <f t="shared" si="3"/>
        <v>16.666666666666664</v>
      </c>
      <c r="F29" s="28">
        <f t="shared" si="3"/>
        <v>9.758746412225584</v>
      </c>
      <c r="G29" s="28">
        <f t="shared" si="3"/>
        <v>17.04845441999156</v>
      </c>
      <c r="H29" s="28">
        <f t="shared" si="3"/>
        <v>0</v>
      </c>
      <c r="I29" s="28">
        <f t="shared" si="3"/>
        <v>0</v>
      </c>
      <c r="J29" s="28">
        <f t="shared" si="3"/>
        <v>0</v>
      </c>
    </row>
    <row r="30" spans="1:10" s="5" customFormat="1" ht="12.75">
      <c r="A30" s="5" t="s">
        <v>67</v>
      </c>
      <c r="B30" s="5">
        <v>28</v>
      </c>
      <c r="C30" s="5">
        <v>54377</v>
      </c>
      <c r="D30" s="5">
        <v>228350.354</v>
      </c>
      <c r="E30" s="5">
        <v>1</v>
      </c>
      <c r="F30" s="5">
        <v>2181</v>
      </c>
      <c r="G30" s="5">
        <v>14078.121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68</v>
      </c>
      <c r="B31" s="5">
        <v>4</v>
      </c>
      <c r="C31" s="5">
        <v>854</v>
      </c>
      <c r="D31" s="5">
        <v>9360.094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69</v>
      </c>
      <c r="B32" s="5">
        <v>12</v>
      </c>
      <c r="C32" s="5">
        <v>33073</v>
      </c>
      <c r="D32" s="5">
        <v>171480.46500000003</v>
      </c>
      <c r="E32" s="5">
        <v>4</v>
      </c>
      <c r="F32" s="5">
        <v>2435</v>
      </c>
      <c r="G32" s="5">
        <v>26236.901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70</v>
      </c>
      <c r="B33" s="5">
        <v>7</v>
      </c>
      <c r="C33" s="5">
        <v>8101</v>
      </c>
      <c r="D33" s="5">
        <v>51947.488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71</v>
      </c>
      <c r="B34" s="5">
        <v>2</v>
      </c>
      <c r="C34" s="5">
        <v>947</v>
      </c>
      <c r="D34" s="5">
        <v>14566.761999999999</v>
      </c>
      <c r="E34" s="5">
        <v>1</v>
      </c>
      <c r="F34" s="5">
        <v>416</v>
      </c>
      <c r="G34" s="5">
        <v>4930.756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73</v>
      </c>
      <c r="B36" s="5">
        <v>17</v>
      </c>
      <c r="C36" s="5">
        <v>33574</v>
      </c>
      <c r="D36" s="5">
        <v>143219.691</v>
      </c>
      <c r="E36" s="5">
        <v>2</v>
      </c>
      <c r="F36" s="5">
        <v>17149</v>
      </c>
      <c r="G36" s="5">
        <v>48483.366</v>
      </c>
      <c r="H36" s="5">
        <v>0</v>
      </c>
      <c r="I36" s="5">
        <v>0</v>
      </c>
      <c r="J36" s="5">
        <v>0</v>
      </c>
    </row>
    <row r="37" spans="1:10" s="5" customFormat="1" ht="12.75">
      <c r="A37" s="27" t="s">
        <v>144</v>
      </c>
      <c r="B37" s="28">
        <f aca="true" t="shared" si="4" ref="B37:J37">B36/B$9*100</f>
        <v>8.212560386473431</v>
      </c>
      <c r="C37" s="28">
        <f t="shared" si="4"/>
        <v>12.252032639000394</v>
      </c>
      <c r="D37" s="28">
        <f t="shared" si="4"/>
        <v>10.019647485331946</v>
      </c>
      <c r="E37" s="28">
        <f t="shared" si="4"/>
        <v>5.555555555555555</v>
      </c>
      <c r="F37" s="28">
        <f t="shared" si="4"/>
        <v>33.25769916996354</v>
      </c>
      <c r="G37" s="28">
        <f t="shared" si="4"/>
        <v>18.26836650656706</v>
      </c>
      <c r="H37" s="28">
        <f t="shared" si="4"/>
        <v>0</v>
      </c>
      <c r="I37" s="28">
        <f t="shared" si="4"/>
        <v>0</v>
      </c>
      <c r="J37" s="28">
        <f t="shared" si="4"/>
        <v>0</v>
      </c>
    </row>
    <row r="38" spans="1:10" s="5" customFormat="1" ht="12.75">
      <c r="A38" s="5" t="s">
        <v>74</v>
      </c>
      <c r="B38" s="5">
        <v>1</v>
      </c>
      <c r="C38" s="5">
        <v>950</v>
      </c>
      <c r="D38" s="5">
        <v>2600.633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75</v>
      </c>
      <c r="B39" s="5">
        <v>2</v>
      </c>
      <c r="C39" s="5">
        <v>7587</v>
      </c>
      <c r="D39" s="5">
        <v>22884.76</v>
      </c>
      <c r="E39" s="5">
        <v>1</v>
      </c>
      <c r="F39" s="5">
        <v>7347</v>
      </c>
      <c r="G39" s="5">
        <v>19090.3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76</v>
      </c>
      <c r="B40" s="5">
        <v>4</v>
      </c>
      <c r="C40" s="5">
        <v>17319</v>
      </c>
      <c r="D40" s="5">
        <v>58890.994</v>
      </c>
      <c r="E40" s="5">
        <v>1</v>
      </c>
      <c r="F40" s="5">
        <v>9802</v>
      </c>
      <c r="G40" s="5">
        <v>29393.066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77</v>
      </c>
      <c r="B41" s="5">
        <v>5</v>
      </c>
      <c r="C41" s="5">
        <v>1775</v>
      </c>
      <c r="D41" s="5">
        <v>13115.163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78</v>
      </c>
      <c r="B42" s="5">
        <v>5</v>
      </c>
      <c r="C42" s="5">
        <v>5943</v>
      </c>
      <c r="D42" s="5">
        <v>45728.141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="5" customFormat="1" ht="12.75"/>
    <row r="44" spans="1:10" s="5" customFormat="1" ht="12.75">
      <c r="A44" s="5" t="s">
        <v>79</v>
      </c>
      <c r="B44" s="5">
        <v>4</v>
      </c>
      <c r="C44" s="5">
        <v>251</v>
      </c>
      <c r="D44" s="5">
        <v>1789.977</v>
      </c>
      <c r="E44" s="5">
        <v>0</v>
      </c>
      <c r="F44" s="5">
        <v>0</v>
      </c>
      <c r="G44" s="5">
        <v>0</v>
      </c>
      <c r="H44" s="5">
        <v>2</v>
      </c>
      <c r="I44" s="5">
        <v>37</v>
      </c>
      <c r="J44" s="5">
        <v>127.814</v>
      </c>
    </row>
    <row r="45" spans="1:10" s="5" customFormat="1" ht="12.75">
      <c r="A45" s="27" t="s">
        <v>144</v>
      </c>
      <c r="B45" s="28">
        <f aca="true" t="shared" si="5" ref="B45:J45">B44/B$9*100</f>
        <v>1.932367149758454</v>
      </c>
      <c r="C45" s="28">
        <f t="shared" si="5"/>
        <v>0.0915964791919074</v>
      </c>
      <c r="D45" s="28">
        <f t="shared" si="5"/>
        <v>0.12522676471109007</v>
      </c>
      <c r="E45" s="28">
        <f t="shared" si="5"/>
        <v>0</v>
      </c>
      <c r="F45" s="28">
        <f t="shared" si="5"/>
        <v>0</v>
      </c>
      <c r="G45" s="28">
        <f t="shared" si="5"/>
        <v>0</v>
      </c>
      <c r="H45" s="28">
        <f t="shared" si="5"/>
        <v>16.666666666666664</v>
      </c>
      <c r="I45" s="28">
        <f t="shared" si="5"/>
        <v>1.444184231069477</v>
      </c>
      <c r="J45" s="28">
        <f t="shared" si="5"/>
        <v>1.3150632951506025</v>
      </c>
    </row>
    <row r="46" spans="1:10" s="5" customFormat="1" ht="12.75">
      <c r="A46" s="5" t="s">
        <v>80</v>
      </c>
      <c r="B46" s="5">
        <v>2</v>
      </c>
      <c r="C46" s="5">
        <v>37</v>
      </c>
      <c r="D46" s="5">
        <v>127.814</v>
      </c>
      <c r="E46" s="5">
        <v>0</v>
      </c>
      <c r="F46" s="5">
        <v>0</v>
      </c>
      <c r="G46" s="5">
        <v>0</v>
      </c>
      <c r="H46" s="5">
        <v>2</v>
      </c>
      <c r="I46" s="5">
        <v>37</v>
      </c>
      <c r="J46" s="5">
        <v>127.814</v>
      </c>
    </row>
    <row r="47" spans="1:10" s="5" customFormat="1" ht="12.75">
      <c r="A47" s="5" t="s">
        <v>82</v>
      </c>
      <c r="B47" s="5">
        <v>1</v>
      </c>
      <c r="C47" s="5">
        <v>205</v>
      </c>
      <c r="D47" s="5">
        <v>1600.223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83</v>
      </c>
      <c r="B48" s="5">
        <v>1</v>
      </c>
      <c r="C48" s="5">
        <v>9</v>
      </c>
      <c r="D48" s="5">
        <v>61.94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85</v>
      </c>
      <c r="B50" s="5">
        <v>4</v>
      </c>
      <c r="C50" s="5">
        <v>3045</v>
      </c>
      <c r="D50" s="5">
        <v>24991.049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27" t="s">
        <v>144</v>
      </c>
      <c r="B51" s="28">
        <f aca="true" t="shared" si="6" ref="B51:J51">B50/B$9*100</f>
        <v>1.932367149758454</v>
      </c>
      <c r="C51" s="28">
        <f t="shared" si="6"/>
        <v>1.111200315296247</v>
      </c>
      <c r="D51" s="28">
        <f t="shared" si="6"/>
        <v>1.748373422120129</v>
      </c>
      <c r="E51" s="28">
        <f t="shared" si="6"/>
        <v>0</v>
      </c>
      <c r="F51" s="28">
        <f t="shared" si="6"/>
        <v>0</v>
      </c>
      <c r="G51" s="28">
        <f t="shared" si="6"/>
        <v>0</v>
      </c>
      <c r="H51" s="28">
        <f t="shared" si="6"/>
        <v>0</v>
      </c>
      <c r="I51" s="28">
        <f t="shared" si="6"/>
        <v>0</v>
      </c>
      <c r="J51" s="28">
        <f t="shared" si="6"/>
        <v>0</v>
      </c>
    </row>
    <row r="52" spans="1:10" s="5" customFormat="1" ht="12.75">
      <c r="A52" s="5" t="s">
        <v>86</v>
      </c>
      <c r="B52" s="5">
        <v>1</v>
      </c>
      <c r="C52" s="5">
        <v>2334</v>
      </c>
      <c r="D52" s="5">
        <v>18989.423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88</v>
      </c>
      <c r="B53" s="5">
        <v>2</v>
      </c>
      <c r="C53" s="5">
        <v>461</v>
      </c>
      <c r="D53" s="5">
        <v>2501.626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91</v>
      </c>
      <c r="B54" s="5">
        <v>1</v>
      </c>
      <c r="C54" s="5">
        <v>250</v>
      </c>
      <c r="D54" s="5">
        <v>3500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="5" customFormat="1" ht="12.75"/>
    <row r="56" spans="1:10" s="5" customFormat="1" ht="12.75">
      <c r="A56" s="5" t="s">
        <v>92</v>
      </c>
      <c r="B56" s="5">
        <v>16</v>
      </c>
      <c r="C56" s="5">
        <v>18959</v>
      </c>
      <c r="D56" s="5">
        <v>110214.98800000001</v>
      </c>
      <c r="E56" s="5">
        <v>8</v>
      </c>
      <c r="F56" s="5">
        <v>12238</v>
      </c>
      <c r="G56" s="5">
        <v>45550.391</v>
      </c>
      <c r="H56" s="5">
        <v>1</v>
      </c>
      <c r="I56" s="5">
        <v>150</v>
      </c>
      <c r="J56" s="5">
        <v>250</v>
      </c>
    </row>
    <row r="57" spans="1:10" s="5" customFormat="1" ht="12.75">
      <c r="A57" s="27" t="s">
        <v>144</v>
      </c>
      <c r="B57" s="28">
        <f aca="true" t="shared" si="7" ref="B57:J57">B56/B$9*100</f>
        <v>7.729468599033816</v>
      </c>
      <c r="C57" s="28">
        <f t="shared" si="7"/>
        <v>6.918636051790328</v>
      </c>
      <c r="D57" s="28">
        <f t="shared" si="7"/>
        <v>7.7106389467080385</v>
      </c>
      <c r="E57" s="28">
        <f t="shared" si="7"/>
        <v>22.22222222222222</v>
      </c>
      <c r="F57" s="28">
        <f t="shared" si="7"/>
        <v>23.733612597936546</v>
      </c>
      <c r="G57" s="28">
        <f t="shared" si="7"/>
        <v>17.16323155668345</v>
      </c>
      <c r="H57" s="28">
        <f t="shared" si="7"/>
        <v>8.333333333333332</v>
      </c>
      <c r="I57" s="28">
        <f t="shared" si="7"/>
        <v>5.85480093676815</v>
      </c>
      <c r="J57" s="28">
        <f t="shared" si="7"/>
        <v>2.5722207566279955</v>
      </c>
    </row>
    <row r="58" spans="1:10" s="5" customFormat="1" ht="12.75">
      <c r="A58" s="5" t="s">
        <v>93</v>
      </c>
      <c r="B58" s="5">
        <v>1</v>
      </c>
      <c r="C58" s="5">
        <v>820</v>
      </c>
      <c r="D58" s="5">
        <v>8643.358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94</v>
      </c>
      <c r="B59" s="5">
        <v>2</v>
      </c>
      <c r="C59" s="5">
        <v>582</v>
      </c>
      <c r="D59" s="5">
        <v>3641.926</v>
      </c>
      <c r="E59" s="5">
        <v>0</v>
      </c>
      <c r="F59" s="5">
        <v>0</v>
      </c>
      <c r="G59" s="5">
        <v>0</v>
      </c>
      <c r="H59" s="5">
        <v>1</v>
      </c>
      <c r="I59" s="5">
        <v>150</v>
      </c>
      <c r="J59" s="5">
        <v>250</v>
      </c>
    </row>
    <row r="60" spans="1:10" s="5" customFormat="1" ht="12.75">
      <c r="A60" s="5" t="s">
        <v>95</v>
      </c>
      <c r="B60" s="5">
        <v>1</v>
      </c>
      <c r="C60" s="5">
        <v>164</v>
      </c>
      <c r="D60" s="5">
        <v>1815.842</v>
      </c>
      <c r="E60" s="5">
        <v>1</v>
      </c>
      <c r="F60" s="5">
        <v>164</v>
      </c>
      <c r="G60" s="5">
        <v>1815.842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96</v>
      </c>
      <c r="B61" s="5">
        <v>4</v>
      </c>
      <c r="C61" s="5">
        <v>5149</v>
      </c>
      <c r="D61" s="5">
        <v>51317.833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97</v>
      </c>
      <c r="B62" s="5">
        <v>8</v>
      </c>
      <c r="C62" s="5">
        <v>12244</v>
      </c>
      <c r="D62" s="5">
        <v>44796.029</v>
      </c>
      <c r="E62" s="5">
        <v>7</v>
      </c>
      <c r="F62" s="5">
        <v>12074</v>
      </c>
      <c r="G62" s="5">
        <v>43734.549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99</v>
      </c>
      <c r="B64" s="5">
        <v>20</v>
      </c>
      <c r="C64" s="5">
        <v>38335</v>
      </c>
      <c r="D64" s="5">
        <v>208124.55099999998</v>
      </c>
      <c r="E64" s="5">
        <v>5</v>
      </c>
      <c r="F64" s="5">
        <v>2554</v>
      </c>
      <c r="G64" s="5">
        <v>30606.512</v>
      </c>
      <c r="H64" s="5">
        <v>0</v>
      </c>
      <c r="I64" s="5">
        <v>0</v>
      </c>
      <c r="J64" s="5">
        <v>0</v>
      </c>
    </row>
    <row r="65" spans="1:10" s="5" customFormat="1" ht="12.75">
      <c r="A65" s="27" t="s">
        <v>144</v>
      </c>
      <c r="B65" s="28">
        <f aca="true" t="shared" si="8" ref="B65:J65">B64/B$9*100</f>
        <v>9.66183574879227</v>
      </c>
      <c r="C65" s="28">
        <f t="shared" si="8"/>
        <v>13.989446333951275</v>
      </c>
      <c r="D65" s="28">
        <f t="shared" si="8"/>
        <v>14.560390540592566</v>
      </c>
      <c r="E65" s="28">
        <f t="shared" si="8"/>
        <v>13.88888888888889</v>
      </c>
      <c r="F65" s="28">
        <f t="shared" si="8"/>
        <v>4.9530680319602824</v>
      </c>
      <c r="G65" s="28">
        <f t="shared" si="8"/>
        <v>11.532429054196498</v>
      </c>
      <c r="H65" s="28">
        <f t="shared" si="8"/>
        <v>0</v>
      </c>
      <c r="I65" s="28">
        <f t="shared" si="8"/>
        <v>0</v>
      </c>
      <c r="J65" s="28">
        <f t="shared" si="8"/>
        <v>0</v>
      </c>
    </row>
    <row r="66" spans="1:10" s="5" customFormat="1" ht="12.75">
      <c r="A66" s="5" t="s">
        <v>100</v>
      </c>
      <c r="B66" s="5">
        <v>6</v>
      </c>
      <c r="C66" s="5">
        <v>30061</v>
      </c>
      <c r="D66" s="5">
        <v>163226.55500000002</v>
      </c>
      <c r="E66" s="5">
        <v>1</v>
      </c>
      <c r="F66" s="5">
        <v>1380</v>
      </c>
      <c r="G66" s="5">
        <v>17325.616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101</v>
      </c>
      <c r="B67" s="5">
        <v>10</v>
      </c>
      <c r="C67" s="5">
        <v>7130</v>
      </c>
      <c r="D67" s="5">
        <v>41125.436</v>
      </c>
      <c r="E67" s="5">
        <v>4</v>
      </c>
      <c r="F67" s="5">
        <v>1174</v>
      </c>
      <c r="G67" s="5">
        <v>13280.896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102</v>
      </c>
      <c r="B68" s="5">
        <v>3</v>
      </c>
      <c r="C68" s="5">
        <v>1129</v>
      </c>
      <c r="D68" s="5">
        <v>3622.56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103</v>
      </c>
      <c r="B69" s="5">
        <v>1</v>
      </c>
      <c r="C69" s="5">
        <v>15</v>
      </c>
      <c r="D69" s="5">
        <v>150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104</v>
      </c>
      <c r="B71" s="5">
        <v>10</v>
      </c>
      <c r="C71" s="5">
        <v>1964</v>
      </c>
      <c r="D71" s="5">
        <v>11407.877</v>
      </c>
      <c r="E71" s="5">
        <v>1</v>
      </c>
      <c r="F71" s="5">
        <v>175</v>
      </c>
      <c r="G71" s="5">
        <v>3921.46</v>
      </c>
      <c r="H71" s="5">
        <v>3</v>
      </c>
      <c r="I71" s="5">
        <v>323</v>
      </c>
      <c r="J71" s="5">
        <v>2192.686</v>
      </c>
    </row>
    <row r="72" spans="1:10" s="5" customFormat="1" ht="12.75">
      <c r="A72" s="27" t="s">
        <v>144</v>
      </c>
      <c r="B72" s="28">
        <f aca="true" t="shared" si="9" ref="B72:J72">B71/B$9*100</f>
        <v>4.830917874396135</v>
      </c>
      <c r="C72" s="28">
        <f t="shared" si="9"/>
        <v>0.7167150802107813</v>
      </c>
      <c r="D72" s="28">
        <f t="shared" si="9"/>
        <v>0.7980949078854398</v>
      </c>
      <c r="E72" s="28">
        <f t="shared" si="9"/>
        <v>2.7777777777777777</v>
      </c>
      <c r="F72" s="28">
        <f t="shared" si="9"/>
        <v>0.33938406640291674</v>
      </c>
      <c r="G72" s="28">
        <f t="shared" si="9"/>
        <v>1.4775927174867036</v>
      </c>
      <c r="H72" s="28">
        <f t="shared" si="9"/>
        <v>25</v>
      </c>
      <c r="I72" s="28">
        <f t="shared" si="9"/>
        <v>12.607338017174083</v>
      </c>
      <c r="J72" s="28">
        <f t="shared" si="9"/>
        <v>22.560289767870458</v>
      </c>
    </row>
    <row r="73" spans="1:10" s="5" customFormat="1" ht="12.75">
      <c r="A73" s="5" t="s">
        <v>105</v>
      </c>
      <c r="B73" s="5">
        <v>4</v>
      </c>
      <c r="C73" s="5">
        <v>467</v>
      </c>
      <c r="D73" s="5">
        <v>3034.317</v>
      </c>
      <c r="E73" s="5">
        <v>0</v>
      </c>
      <c r="F73" s="5">
        <v>0</v>
      </c>
      <c r="G73" s="5">
        <v>0</v>
      </c>
      <c r="H73" s="5">
        <v>3</v>
      </c>
      <c r="I73" s="5">
        <v>323</v>
      </c>
      <c r="J73" s="5">
        <v>2192.686</v>
      </c>
    </row>
    <row r="74" spans="1:10" s="5" customFormat="1" ht="12.75">
      <c r="A74" s="5" t="s">
        <v>106</v>
      </c>
      <c r="B74" s="5">
        <v>1</v>
      </c>
      <c r="C74" s="5">
        <v>175</v>
      </c>
      <c r="D74" s="5">
        <v>3921.46</v>
      </c>
      <c r="E74" s="5">
        <v>1</v>
      </c>
      <c r="F74" s="5">
        <v>175</v>
      </c>
      <c r="G74" s="5">
        <v>3921.46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107</v>
      </c>
      <c r="B75" s="5">
        <v>3</v>
      </c>
      <c r="C75" s="5">
        <v>760</v>
      </c>
      <c r="D75" s="5">
        <v>2353.1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108</v>
      </c>
      <c r="B76" s="5">
        <v>1</v>
      </c>
      <c r="C76" s="5">
        <v>480</v>
      </c>
      <c r="D76" s="5">
        <v>1349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109</v>
      </c>
      <c r="B77" s="5">
        <v>1</v>
      </c>
      <c r="C77" s="5">
        <v>82</v>
      </c>
      <c r="D77" s="5">
        <v>750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="5" customFormat="1" ht="12.75"/>
    <row r="79" spans="1:10" s="5" customFormat="1" ht="12.75">
      <c r="A79" s="5" t="s">
        <v>111</v>
      </c>
      <c r="B79" s="5">
        <v>2</v>
      </c>
      <c r="C79" s="5">
        <v>104</v>
      </c>
      <c r="D79" s="5">
        <v>787.493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27" t="s">
        <v>144</v>
      </c>
      <c r="B80" s="28">
        <f aca="true" t="shared" si="10" ref="B80:J80">B79/B$9*100</f>
        <v>0.966183574879227</v>
      </c>
      <c r="C80" s="28">
        <f t="shared" si="10"/>
        <v>0.03795232603967478</v>
      </c>
      <c r="D80" s="28">
        <f t="shared" si="10"/>
        <v>0.055092998749498155</v>
      </c>
      <c r="E80" s="28">
        <f t="shared" si="10"/>
        <v>0</v>
      </c>
      <c r="F80" s="28">
        <f t="shared" si="10"/>
        <v>0</v>
      </c>
      <c r="G80" s="28">
        <f t="shared" si="10"/>
        <v>0</v>
      </c>
      <c r="H80" s="28">
        <f t="shared" si="10"/>
        <v>0</v>
      </c>
      <c r="I80" s="28">
        <f t="shared" si="10"/>
        <v>0</v>
      </c>
      <c r="J80" s="28">
        <f t="shared" si="10"/>
        <v>0</v>
      </c>
    </row>
    <row r="81" spans="1:10" s="5" customFormat="1" ht="12.75">
      <c r="A81" s="5" t="s">
        <v>112</v>
      </c>
      <c r="B81" s="5">
        <v>2</v>
      </c>
      <c r="C81" s="5">
        <v>104</v>
      </c>
      <c r="D81" s="5">
        <v>787.493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116</v>
      </c>
      <c r="B83" s="5">
        <v>20</v>
      </c>
      <c r="C83" s="5">
        <v>13664</v>
      </c>
      <c r="D83" s="5">
        <v>112422.961</v>
      </c>
      <c r="E83" s="5">
        <v>4</v>
      </c>
      <c r="F83" s="5">
        <v>5831</v>
      </c>
      <c r="G83" s="5">
        <v>54355.574</v>
      </c>
      <c r="H83" s="5">
        <v>0</v>
      </c>
      <c r="I83" s="5">
        <v>0</v>
      </c>
      <c r="J83" s="5">
        <v>0</v>
      </c>
    </row>
    <row r="84" spans="1:10" s="5" customFormat="1" ht="12.75">
      <c r="A84" s="27" t="s">
        <v>144</v>
      </c>
      <c r="B84" s="28">
        <f aca="true" t="shared" si="11" ref="B84:J84">B83/B$9*100</f>
        <v>9.66183574879227</v>
      </c>
      <c r="C84" s="28">
        <f t="shared" si="11"/>
        <v>4.986351759674194</v>
      </c>
      <c r="D84" s="28">
        <f t="shared" si="11"/>
        <v>7.865108705458815</v>
      </c>
      <c r="E84" s="28">
        <f t="shared" si="11"/>
        <v>11.11111111111111</v>
      </c>
      <c r="F84" s="28">
        <f t="shared" si="11"/>
        <v>11.308277092545186</v>
      </c>
      <c r="G84" s="28">
        <f t="shared" si="11"/>
        <v>20.480994399333312</v>
      </c>
      <c r="H84" s="28">
        <f t="shared" si="11"/>
        <v>0</v>
      </c>
      <c r="I84" s="28">
        <f t="shared" si="11"/>
        <v>0</v>
      </c>
      <c r="J84" s="28">
        <f t="shared" si="11"/>
        <v>0</v>
      </c>
    </row>
    <row r="85" spans="1:10" s="5" customFormat="1" ht="12.75">
      <c r="A85" s="5" t="s">
        <v>117</v>
      </c>
      <c r="B85" s="5">
        <v>2</v>
      </c>
      <c r="C85" s="5">
        <v>440</v>
      </c>
      <c r="D85" s="5">
        <v>2660.69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119</v>
      </c>
      <c r="B86" s="5">
        <v>3</v>
      </c>
      <c r="C86" s="5">
        <v>5627</v>
      </c>
      <c r="D86" s="5">
        <v>47728.61</v>
      </c>
      <c r="E86" s="5">
        <v>2</v>
      </c>
      <c r="F86" s="5">
        <v>5535</v>
      </c>
      <c r="G86" s="5">
        <v>47055.474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120</v>
      </c>
      <c r="B87" s="5">
        <v>5</v>
      </c>
      <c r="C87" s="5">
        <v>1556</v>
      </c>
      <c r="D87" s="5">
        <v>6230.261</v>
      </c>
      <c r="E87" s="5">
        <v>1</v>
      </c>
      <c r="F87" s="5">
        <v>21</v>
      </c>
      <c r="G87" s="5">
        <v>313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121</v>
      </c>
      <c r="B88" s="5">
        <v>10</v>
      </c>
      <c r="C88" s="5">
        <v>6041</v>
      </c>
      <c r="D88" s="5">
        <v>55803.4</v>
      </c>
      <c r="E88" s="5">
        <v>1</v>
      </c>
      <c r="F88" s="5">
        <v>275</v>
      </c>
      <c r="G88" s="5">
        <v>6987.1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122</v>
      </c>
      <c r="B90" s="5">
        <v>10</v>
      </c>
      <c r="C90" s="5">
        <v>2278</v>
      </c>
      <c r="D90" s="5">
        <v>15747.371</v>
      </c>
      <c r="E90" s="5">
        <v>4</v>
      </c>
      <c r="F90" s="5">
        <v>651</v>
      </c>
      <c r="G90" s="5">
        <v>3967.852</v>
      </c>
      <c r="H90" s="5">
        <v>0</v>
      </c>
      <c r="I90" s="5">
        <v>0</v>
      </c>
      <c r="J90" s="5">
        <v>0</v>
      </c>
    </row>
    <row r="91" spans="1:10" s="5" customFormat="1" ht="12.75">
      <c r="A91" s="27" t="s">
        <v>144</v>
      </c>
      <c r="B91" s="28">
        <f aca="true" t="shared" si="12" ref="B91:J91">B90/B$9*100</f>
        <v>4.830917874396135</v>
      </c>
      <c r="C91" s="28">
        <f t="shared" si="12"/>
        <v>0.8313019107536457</v>
      </c>
      <c r="D91" s="28">
        <f t="shared" si="12"/>
        <v>1.1016858445864068</v>
      </c>
      <c r="E91" s="28">
        <f t="shared" si="12"/>
        <v>11.11111111111111</v>
      </c>
      <c r="F91" s="28">
        <f t="shared" si="12"/>
        <v>1.2625087270188504</v>
      </c>
      <c r="G91" s="28">
        <f t="shared" si="12"/>
        <v>1.495073064436473</v>
      </c>
      <c r="H91" s="28">
        <f t="shared" si="12"/>
        <v>0</v>
      </c>
      <c r="I91" s="28">
        <f t="shared" si="12"/>
        <v>0</v>
      </c>
      <c r="J91" s="28">
        <f t="shared" si="12"/>
        <v>0</v>
      </c>
    </row>
    <row r="92" spans="1:10" s="5" customFormat="1" ht="12.75">
      <c r="A92" s="5" t="s">
        <v>123</v>
      </c>
      <c r="B92" s="5">
        <v>4</v>
      </c>
      <c r="C92" s="5">
        <v>927</v>
      </c>
      <c r="D92" s="5">
        <v>8464.867</v>
      </c>
      <c r="E92" s="5">
        <v>2</v>
      </c>
      <c r="F92" s="5">
        <v>83</v>
      </c>
      <c r="G92" s="5">
        <v>566.472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125</v>
      </c>
      <c r="B93" s="5">
        <v>1</v>
      </c>
      <c r="C93" s="5">
        <v>98</v>
      </c>
      <c r="D93" s="5">
        <v>334.798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126</v>
      </c>
      <c r="B94" s="5">
        <v>4</v>
      </c>
      <c r="C94" s="5">
        <v>653</v>
      </c>
      <c r="D94" s="5">
        <v>3917.127</v>
      </c>
      <c r="E94" s="5">
        <v>2</v>
      </c>
      <c r="F94" s="5">
        <v>568</v>
      </c>
      <c r="G94" s="5">
        <v>3401.38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127</v>
      </c>
      <c r="B95" s="5">
        <v>1</v>
      </c>
      <c r="C95" s="5">
        <v>600</v>
      </c>
      <c r="D95" s="5">
        <v>3030.579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128</v>
      </c>
      <c r="B97" s="5">
        <v>13</v>
      </c>
      <c r="C97" s="5">
        <v>4869</v>
      </c>
      <c r="D97" s="5">
        <v>51237.979</v>
      </c>
      <c r="E97" s="5">
        <v>4</v>
      </c>
      <c r="F97" s="5">
        <v>1326</v>
      </c>
      <c r="G97" s="5">
        <v>6552.046</v>
      </c>
      <c r="H97" s="5">
        <v>1</v>
      </c>
      <c r="I97" s="5">
        <v>5</v>
      </c>
      <c r="J97" s="5">
        <v>35</v>
      </c>
    </row>
    <row r="98" spans="1:10" s="5" customFormat="1" ht="12.75">
      <c r="A98" s="27" t="s">
        <v>144</v>
      </c>
      <c r="B98" s="28">
        <f aca="true" t="shared" si="13" ref="B98:J98">B97/B$9*100</f>
        <v>6.280193236714976</v>
      </c>
      <c r="C98" s="28">
        <f t="shared" si="13"/>
        <v>1.7768257258382356</v>
      </c>
      <c r="D98" s="28">
        <f t="shared" si="13"/>
        <v>3.584608260611602</v>
      </c>
      <c r="E98" s="28">
        <f t="shared" si="13"/>
        <v>11.11111111111111</v>
      </c>
      <c r="F98" s="28">
        <f t="shared" si="13"/>
        <v>2.571561554572958</v>
      </c>
      <c r="G98" s="28">
        <f t="shared" si="13"/>
        <v>2.4687885262728386</v>
      </c>
      <c r="H98" s="28">
        <f t="shared" si="13"/>
        <v>8.333333333333332</v>
      </c>
      <c r="I98" s="28">
        <f t="shared" si="13"/>
        <v>0.195160031225605</v>
      </c>
      <c r="J98" s="28">
        <f t="shared" si="13"/>
        <v>0.36011090592791944</v>
      </c>
    </row>
    <row r="99" spans="1:10" s="5" customFormat="1" ht="12.75">
      <c r="A99" s="5" t="s">
        <v>129</v>
      </c>
      <c r="B99" s="5">
        <v>4</v>
      </c>
      <c r="C99" s="5">
        <v>1701</v>
      </c>
      <c r="D99" s="5">
        <v>5598.009</v>
      </c>
      <c r="E99" s="5">
        <v>3</v>
      </c>
      <c r="F99" s="5">
        <v>1268</v>
      </c>
      <c r="G99" s="5">
        <v>3935.782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130</v>
      </c>
      <c r="B100" s="5">
        <v>7</v>
      </c>
      <c r="C100" s="5">
        <v>1886</v>
      </c>
      <c r="D100" s="5">
        <v>23023.706</v>
      </c>
      <c r="E100" s="5">
        <v>0</v>
      </c>
      <c r="F100" s="5">
        <v>0</v>
      </c>
      <c r="G100" s="5">
        <v>0</v>
      </c>
      <c r="H100" s="5">
        <v>1</v>
      </c>
      <c r="I100" s="5">
        <v>5</v>
      </c>
      <c r="J100" s="5">
        <v>35</v>
      </c>
    </row>
    <row r="101" spans="1:10" s="5" customFormat="1" ht="12.75">
      <c r="A101" s="5" t="s">
        <v>131</v>
      </c>
      <c r="B101" s="5">
        <v>1</v>
      </c>
      <c r="C101" s="5">
        <v>58</v>
      </c>
      <c r="D101" s="5">
        <v>2616.264</v>
      </c>
      <c r="E101" s="5">
        <v>1</v>
      </c>
      <c r="F101" s="5">
        <v>58</v>
      </c>
      <c r="G101" s="5">
        <v>2616.264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132</v>
      </c>
      <c r="B102" s="5">
        <v>1</v>
      </c>
      <c r="C102" s="5">
        <v>1224</v>
      </c>
      <c r="D102" s="5">
        <v>20000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="5" customFormat="1" ht="12.75"/>
    <row r="104" spans="1:10" s="5" customFormat="1" ht="12.75">
      <c r="A104" s="5" t="s">
        <v>134</v>
      </c>
      <c r="B104" s="5">
        <v>10</v>
      </c>
      <c r="C104" s="5">
        <v>3353</v>
      </c>
      <c r="D104" s="5">
        <v>21021.233</v>
      </c>
      <c r="E104" s="5">
        <v>1</v>
      </c>
      <c r="F104" s="5">
        <v>1608</v>
      </c>
      <c r="G104" s="5">
        <v>10292.36</v>
      </c>
      <c r="H104" s="5">
        <v>1</v>
      </c>
      <c r="I104" s="5">
        <v>326</v>
      </c>
      <c r="J104" s="5">
        <v>900.668</v>
      </c>
    </row>
    <row r="105" spans="1:10" s="5" customFormat="1" ht="12.75">
      <c r="A105" s="27" t="s">
        <v>144</v>
      </c>
      <c r="B105" s="28">
        <f aca="true" t="shared" si="14" ref="B105:J105">B104/B$9*100</f>
        <v>4.830917874396135</v>
      </c>
      <c r="C105" s="28">
        <f t="shared" si="14"/>
        <v>1.2235975885675916</v>
      </c>
      <c r="D105" s="28">
        <f t="shared" si="14"/>
        <v>1.470645152886323</v>
      </c>
      <c r="E105" s="28">
        <f t="shared" si="14"/>
        <v>2.7777777777777777</v>
      </c>
      <c r="F105" s="28">
        <f t="shared" si="14"/>
        <v>3.1184547358622297</v>
      </c>
      <c r="G105" s="28">
        <f t="shared" si="14"/>
        <v>3.8781260504382167</v>
      </c>
      <c r="H105" s="28">
        <f t="shared" si="14"/>
        <v>8.333333333333332</v>
      </c>
      <c r="I105" s="28">
        <f t="shared" si="14"/>
        <v>12.724434035909447</v>
      </c>
      <c r="J105" s="28">
        <f t="shared" si="14"/>
        <v>9.266867697722494</v>
      </c>
    </row>
    <row r="106" spans="1:10" s="5" customFormat="1" ht="12.75">
      <c r="A106" s="5" t="s">
        <v>135</v>
      </c>
      <c r="B106" s="5">
        <v>7</v>
      </c>
      <c r="C106" s="5">
        <v>2397</v>
      </c>
      <c r="D106" s="5">
        <v>13205.738000000001</v>
      </c>
      <c r="E106" s="5">
        <v>1</v>
      </c>
      <c r="F106" s="5">
        <v>1608</v>
      </c>
      <c r="G106" s="5">
        <v>10292.36</v>
      </c>
      <c r="H106" s="5">
        <v>1</v>
      </c>
      <c r="I106" s="5">
        <v>326</v>
      </c>
      <c r="J106" s="5">
        <v>900.668</v>
      </c>
    </row>
    <row r="107" spans="1:10" s="5" customFormat="1" ht="12.75">
      <c r="A107" s="5" t="s">
        <v>136</v>
      </c>
      <c r="B107" s="5">
        <v>1</v>
      </c>
      <c r="C107" s="5">
        <v>500</v>
      </c>
      <c r="D107" s="5">
        <v>6091.985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pans="1:10" s="5" customFormat="1" ht="12.75">
      <c r="A108" s="5" t="s">
        <v>137</v>
      </c>
      <c r="B108" s="5">
        <v>2</v>
      </c>
      <c r="C108" s="5">
        <v>456</v>
      </c>
      <c r="D108" s="5">
        <v>1723.51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2021-07-29T13:26:13Z</dcterms:modified>
  <cp:category/>
  <cp:version/>
  <cp:contentType/>
  <cp:contentStatus/>
</cp:coreProperties>
</file>